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105" windowWidth="19170" windowHeight="11025" tabRatio="808" firstSheet="7" activeTab="7"/>
  </bookViews>
  <sheets>
    <sheet name="Pop Up Events" sheetId="1" r:id="rId1"/>
    <sheet name="Email Comments" sheetId="2" r:id="rId2"/>
    <sheet name="MTG Dot Activities" sheetId="3" state="hidden" r:id="rId3"/>
    <sheet name="Survey Results" sheetId="4" state="hidden" r:id="rId4"/>
    <sheet name="Blue_Grn Dot Activity" sheetId="5" state="hidden" r:id="rId5"/>
    <sheet name="Speak Up Austin" sheetId="6" r:id="rId6"/>
    <sheet name="SpeakUp - Urban Forest" sheetId="7" r:id="rId7"/>
    <sheet name="SpeakUp- Funding" sheetId="8" r:id="rId8"/>
    <sheet name="SpeakUp - Priorities" sheetId="9" r:id="rId9"/>
    <sheet name="Public Meeting Comments" sheetId="10" r:id="rId10"/>
    <sheet name="Survey-Performance Indicators" sheetId="11" r:id="rId11"/>
    <sheet name="Survey-Policy" sheetId="12" r:id="rId12"/>
    <sheet name="Survey-Funding" sheetId="13" r:id="rId13"/>
    <sheet name="Plan Related Comments" sheetId="14" r:id="rId14"/>
  </sheets>
  <definedNames>
    <definedName name="_xlnm.Print_Area" localSheetId="1">'Email Comments'!$A$1:$J$133</definedName>
    <definedName name="_xlnm.Print_Area" localSheetId="0">'Pop Up Events'!$A$1:$L$443</definedName>
    <definedName name="_xlnm.Print_Titles" localSheetId="1">'Email Comments'!$2:$2</definedName>
    <definedName name="_xlnm.Print_Titles" localSheetId="13">'Plan Related Comments'!$1:$3</definedName>
    <definedName name="_xlnm.Print_Titles" localSheetId="9">'Public Meeting Comments'!$1:$2</definedName>
    <definedName name="_xlnm.Print_Titles" localSheetId="5">'Speak Up Austin'!$2:$3</definedName>
  </definedNames>
  <calcPr fullCalcOnLoad="1"/>
</workbook>
</file>

<file path=xl/comments1.xml><?xml version="1.0" encoding="utf-8"?>
<comments xmlns="http://schemas.openxmlformats.org/spreadsheetml/2006/main">
  <authors>
    <author>Hanson, Angela</author>
  </authors>
  <commentList>
    <comment ref="F3" authorId="0">
      <text>
        <r>
          <rPr>
            <b/>
            <sz val="8"/>
            <rFont val="Tahoma"/>
            <family val="2"/>
          </rPr>
          <t>Hanson, Angela:</t>
        </r>
        <r>
          <rPr>
            <sz val="8"/>
            <rFont val="Tahoma"/>
            <family val="2"/>
          </rPr>
          <t xml:space="preserve">
Policy element, Performance Indicator, etc</t>
        </r>
      </text>
    </comment>
  </commentList>
</comments>
</file>

<file path=xl/comments11.xml><?xml version="1.0" encoding="utf-8"?>
<comments xmlns="http://schemas.openxmlformats.org/spreadsheetml/2006/main">
  <authors>
    <author>Hanson, Angela</author>
  </authors>
  <commentList>
    <comment ref="E3" authorId="0">
      <text>
        <r>
          <rPr>
            <b/>
            <sz val="8"/>
            <rFont val="Tahoma"/>
            <family val="2"/>
          </rPr>
          <t>Hanson, Angela:</t>
        </r>
        <r>
          <rPr>
            <sz val="8"/>
            <rFont val="Tahoma"/>
            <family val="2"/>
          </rPr>
          <t xml:space="preserve">
Policy element, Performance Indicator, etc</t>
        </r>
      </text>
    </comment>
  </commentList>
</comments>
</file>

<file path=xl/comments12.xml><?xml version="1.0" encoding="utf-8"?>
<comments xmlns="http://schemas.openxmlformats.org/spreadsheetml/2006/main">
  <authors>
    <author>Hanson, Angela</author>
  </authors>
  <commentList>
    <comment ref="E3" authorId="0">
      <text>
        <r>
          <rPr>
            <b/>
            <sz val="8"/>
            <rFont val="Tahoma"/>
            <family val="2"/>
          </rPr>
          <t>Hanson, Angela:</t>
        </r>
        <r>
          <rPr>
            <sz val="8"/>
            <rFont val="Tahoma"/>
            <family val="2"/>
          </rPr>
          <t xml:space="preserve">
Policy element, Performance Indicator, etc</t>
        </r>
      </text>
    </comment>
  </commentList>
</comments>
</file>

<file path=xl/comments13.xml><?xml version="1.0" encoding="utf-8"?>
<comments xmlns="http://schemas.openxmlformats.org/spreadsheetml/2006/main">
  <authors>
    <author>Hanson, Angela</author>
  </authors>
  <commentList>
    <comment ref="E3" authorId="0">
      <text>
        <r>
          <rPr>
            <b/>
            <sz val="8"/>
            <rFont val="Tahoma"/>
            <family val="2"/>
          </rPr>
          <t>Hanson, Angela:</t>
        </r>
        <r>
          <rPr>
            <sz val="8"/>
            <rFont val="Tahoma"/>
            <family val="2"/>
          </rPr>
          <t xml:space="preserve">
Policy element, Performance Indicator, etc</t>
        </r>
      </text>
    </comment>
  </commentList>
</comments>
</file>

<file path=xl/comments14.xml><?xml version="1.0" encoding="utf-8"?>
<comments xmlns="http://schemas.openxmlformats.org/spreadsheetml/2006/main">
  <authors>
    <author>Hanson, Angela</author>
  </authors>
  <commentList>
    <comment ref="C3" authorId="0">
      <text>
        <r>
          <rPr>
            <b/>
            <sz val="8"/>
            <rFont val="Tahoma"/>
            <family val="2"/>
          </rPr>
          <t>Hanson, Angela:</t>
        </r>
        <r>
          <rPr>
            <sz val="8"/>
            <rFont val="Tahoma"/>
            <family val="2"/>
          </rPr>
          <t xml:space="preserve">
Policy element, Performance Indicator, etc</t>
        </r>
      </text>
    </comment>
  </commentList>
</comments>
</file>

<file path=xl/comments2.xml><?xml version="1.0" encoding="utf-8"?>
<comments xmlns="http://schemas.openxmlformats.org/spreadsheetml/2006/main">
  <authors>
    <author>Hanson, Angela</author>
  </authors>
  <commentList>
    <comment ref="D3" authorId="0">
      <text>
        <r>
          <rPr>
            <b/>
            <sz val="8"/>
            <rFont val="Tahoma"/>
            <family val="2"/>
          </rPr>
          <t>Hanson, Angela:</t>
        </r>
        <r>
          <rPr>
            <sz val="8"/>
            <rFont val="Tahoma"/>
            <family val="2"/>
          </rPr>
          <t xml:space="preserve">
Policy element, Performance Indicator, etc</t>
        </r>
      </text>
    </comment>
  </commentList>
</comments>
</file>

<file path=xl/comments6.xml><?xml version="1.0" encoding="utf-8"?>
<comments xmlns="http://schemas.openxmlformats.org/spreadsheetml/2006/main">
  <authors>
    <author>Hanson, Angela</author>
  </authors>
  <commentList>
    <comment ref="E4" authorId="0">
      <text>
        <r>
          <rPr>
            <b/>
            <sz val="8"/>
            <rFont val="Tahoma"/>
            <family val="2"/>
          </rPr>
          <t>Hanson, Angela:</t>
        </r>
        <r>
          <rPr>
            <sz val="8"/>
            <rFont val="Tahoma"/>
            <family val="2"/>
          </rPr>
          <t xml:space="preserve">
Policy element, Performance Indicator, etc</t>
        </r>
      </text>
    </comment>
  </commentList>
</comments>
</file>

<file path=xl/comments7.xml><?xml version="1.0" encoding="utf-8"?>
<comments xmlns="http://schemas.openxmlformats.org/spreadsheetml/2006/main">
  <authors>
    <author>Hanson, Angela</author>
  </authors>
  <commentList>
    <comment ref="E3" authorId="0">
      <text>
        <r>
          <rPr>
            <b/>
            <sz val="8"/>
            <rFont val="Tahoma"/>
            <family val="2"/>
          </rPr>
          <t>Hanson, Angela:</t>
        </r>
        <r>
          <rPr>
            <sz val="8"/>
            <rFont val="Tahoma"/>
            <family val="2"/>
          </rPr>
          <t xml:space="preserve">
Policy element, Performance Indicator, etc</t>
        </r>
      </text>
    </comment>
  </commentList>
</comments>
</file>

<file path=xl/comments9.xml><?xml version="1.0" encoding="utf-8"?>
<comments xmlns="http://schemas.openxmlformats.org/spreadsheetml/2006/main">
  <authors>
    <author>Hanson, Angela</author>
  </authors>
  <commentList>
    <comment ref="E3" authorId="0">
      <text>
        <r>
          <rPr>
            <b/>
            <sz val="8"/>
            <rFont val="Tahoma"/>
            <family val="2"/>
          </rPr>
          <t>Hanson, Angela:</t>
        </r>
        <r>
          <rPr>
            <sz val="8"/>
            <rFont val="Tahoma"/>
            <family val="2"/>
          </rPr>
          <t xml:space="preserve">
Policy element, Performance Indicator, etc</t>
        </r>
      </text>
    </comment>
  </commentList>
</comments>
</file>

<file path=xl/sharedStrings.xml><?xml version="1.0" encoding="utf-8"?>
<sst xmlns="http://schemas.openxmlformats.org/spreadsheetml/2006/main" count="5367" uniqueCount="1897">
  <si>
    <t>Date</t>
  </si>
  <si>
    <t>Comment Text</t>
  </si>
  <si>
    <t>NWRC</t>
  </si>
  <si>
    <t>Comprehensive watering and drought management plan to keep trees healthy</t>
  </si>
  <si>
    <t>PARD should work together with volunteers to increase team work between community and pard</t>
  </si>
  <si>
    <t>Expand</t>
  </si>
  <si>
    <t>Specified location?</t>
  </si>
  <si>
    <t>Water</t>
  </si>
  <si>
    <t>Main Category</t>
  </si>
  <si>
    <t>General</t>
  </si>
  <si>
    <t>Sub Category</t>
  </si>
  <si>
    <t>Community Teamwork</t>
  </si>
  <si>
    <t>PARD should prune, mulch and water tress in public cemeteries - repair or install new irrigation in Oakwood (over 500 dead trees!)</t>
  </si>
  <si>
    <t>Oakwood Cemetery</t>
  </si>
  <si>
    <t>water</t>
  </si>
  <si>
    <t>Revisit tree planting, tree folks</t>
  </si>
  <si>
    <t>Tree Planting</t>
  </si>
  <si>
    <t>Add more parks in Crestview and elsewhere</t>
  </si>
  <si>
    <t>Crestview Neighborhood</t>
  </si>
  <si>
    <t>New Parks</t>
  </si>
  <si>
    <t>Definitely attack invasive species</t>
  </si>
  <si>
    <t>Tree Removal</t>
  </si>
  <si>
    <t>Plant more trees</t>
  </si>
  <si>
    <t>Driving down 1st street, the peach trees are a plus</t>
  </si>
  <si>
    <t>1st street</t>
  </si>
  <si>
    <t>Positive Comment</t>
  </si>
  <si>
    <t>Keep the parks clean :-)</t>
  </si>
  <si>
    <t>Parks</t>
  </si>
  <si>
    <t>Clean</t>
  </si>
  <si>
    <t>Get rid of the cedars (??? Junipers)</t>
  </si>
  <si>
    <t>Save the trees</t>
  </si>
  <si>
    <t>Tree Protection</t>
  </si>
  <si>
    <t>Save our big trees</t>
  </si>
  <si>
    <t>PARD should maintain public trees, vegetation and parks. Hire more workers not more foresters</t>
  </si>
  <si>
    <t>Plant adequate tree species for areas and obtain trees from local nurseries, not apache found</t>
  </si>
  <si>
    <t>Love Austin Greenery call for native species</t>
  </si>
  <si>
    <t>All UFB board members should review policy elements, not just one board member</t>
  </si>
  <si>
    <t>Policy</t>
  </si>
  <si>
    <t>plant new trees and maintain current trees</t>
  </si>
  <si>
    <t>general</t>
  </si>
  <si>
    <t>Maintain public trees- forestry expansion, good training and supervision</t>
  </si>
  <si>
    <t>Remove dead trees from parks</t>
  </si>
  <si>
    <t>More trees</t>
  </si>
  <si>
    <t>Forestry, not Tree Folks should teach the urban steward class to build up community participation</t>
  </si>
  <si>
    <t>Action/Notes</t>
  </si>
  <si>
    <t>Tree steward class is too expensive, must be lowered to increase community participation</t>
  </si>
  <si>
    <t>Less Cedar trees</t>
  </si>
  <si>
    <t>Fence trees that are declared hazardous until they can be removed</t>
  </si>
  <si>
    <t>AUFP needs to have short and long term goals, with action items, with a plan (what, how, when)</t>
  </si>
  <si>
    <t>Austin Urban Forest plan is too vague- it will not provide improvements</t>
  </si>
  <si>
    <t>Drought prevention(?) and water trees planted</t>
  </si>
  <si>
    <t>Lets more trees and parkland</t>
  </si>
  <si>
    <t>AUFP Needs to be an action plan- there are no deliverables- time frame is too vague (1-20 years?)</t>
  </si>
  <si>
    <t>AUFP, Community Teamwork</t>
  </si>
  <si>
    <t>AUFP</t>
  </si>
  <si>
    <t>Preservation of trees along the right-of-way</t>
  </si>
  <si>
    <t>Establish standards for tree care that are based on scientific principles and applied uniformly</t>
  </si>
  <si>
    <t>Preserve old growth cedar trees (juniper, they don't take too much water</t>
  </si>
  <si>
    <t>Cedar Removal</t>
  </si>
  <si>
    <t>Plant in a manner that trees will grow to be heritage sized, no disposable trees</t>
  </si>
  <si>
    <t>Provide a canopy good for different areas (residential, commercial, preserves?) and a plan and timeline on how to obtain that</t>
  </si>
  <si>
    <t>reduce number of administrative public heritage tree variances. Protect protected and heritage trees from encroachment on their full CRZ</t>
  </si>
  <si>
    <t>Public trees under utilities should not be pruned excessively and without notifying neighbors</t>
  </si>
  <si>
    <t>Provide adequate setbacks for buildings to sidewalks to preserve trees</t>
  </si>
  <si>
    <t>Treat all non-profits that are PARD partners equally to get more community support</t>
  </si>
  <si>
    <t>Protect trees, wildlife, vegetation and creeks in riparian areas - avoid building trails by creeks, allow 50-100 feet for buffer between creek and trail</t>
  </si>
  <si>
    <t>riparian areas</t>
  </si>
  <si>
    <t>tree protection</t>
  </si>
  <si>
    <t>Plan trees by bicycle paths in Austin - Airport Blvd</t>
  </si>
  <si>
    <t>Airport Blvd</t>
  </si>
  <si>
    <t>Involve more neighborhoods in tree care and to provide input</t>
  </si>
  <si>
    <t>Train foresters and staff - hire EXPERIENCED foresters, assess their technical expertise yearly</t>
  </si>
  <si>
    <t>Update GIS data used in AUFP - expand tree inventory  2007-2008 arbor inventory is too small a sample</t>
  </si>
  <si>
    <t>Water largest, older, existing public trees during drought and provide sufficient amounts of water, not just a small amount, at least 500 gallons for a 24" tree</t>
  </si>
  <si>
    <t>Plant shade trees in public cemeteries, including large species and throughout the cemetery, not just crepe myrtles around the perimeter</t>
  </si>
  <si>
    <t>Plant with adequate spacing (tip to tip at maturity) so that tress can grow to be heritage size (30-50ft)</t>
  </si>
  <si>
    <t>Fire Prevention</t>
  </si>
  <si>
    <t>The current tree inventory is inaccurate. You cant manage if you don’t know what you have. Do a robust survey, the TX forest survey can help, and update annually</t>
  </si>
  <si>
    <t>Preserve older trees (&gt;3 years old) and protect their critical root zone (at maturity). Protect the full critical root zone</t>
  </si>
  <si>
    <t>Design trails and bikeways without encroaching on existing older trees or impairing on the full CRZ, or causing their removal</t>
  </si>
  <si>
    <t>Safety, reclaimed water, and planting (work with non profits)</t>
  </si>
  <si>
    <t>Protect full critical root zone from encroachment from buildings, courts, trails, paths, roads, etc., anything that compacts the soil or impacts the roots including digging</t>
  </si>
  <si>
    <t>Use honest, appropriate measures to evaluate current performance. Some of the performance indicators have been evaluated too high</t>
  </si>
  <si>
    <t>helping preserve (oak wilt prevention)</t>
  </si>
  <si>
    <t>help lower socio-economic neighborhoods plant trees</t>
  </si>
  <si>
    <t>Provide sufficient soil volume when planting trees so that trees can grow to be heritage size</t>
  </si>
  <si>
    <t>protect and increase the canopy</t>
  </si>
  <si>
    <t>tree protection, tree planting</t>
  </si>
  <si>
    <t>tree planting</t>
  </si>
  <si>
    <t>Invest in maintenance of public trees</t>
  </si>
  <si>
    <t>Maintenance</t>
  </si>
  <si>
    <t xml:space="preserve">Don’t allow cars, etc. to park under trees in parks, greenbelt entrances, etc. - Soil compaction, erosion, etc. Install barriers </t>
  </si>
  <si>
    <t>Tree Planting, Maintenance</t>
  </si>
  <si>
    <t>Post notification when large trees are going to be removed, ribbon or sign by tree</t>
  </si>
  <si>
    <t>Train foresters in advanced tree risk assessment- reduce incidences of trees being declared hazardous when they are not</t>
  </si>
  <si>
    <t>Protect the urban forest and public trees with an implementable plan that makes action items from the concerns of the community</t>
  </si>
  <si>
    <t>There is no specific plan for how park development affects tree canopy. Specify goals for cover: who, requirements, $, etc.</t>
  </si>
  <si>
    <t>Citizen input should be incorporated into the plan, not just be a section in the plan where the input is recorded.</t>
  </si>
  <si>
    <t>Preserve trees from development. Consider them green infrastructure- do not remove street trees so easily for developers to install driveway</t>
  </si>
  <si>
    <t>Use appropriate data in plan. Tree inventory and GIS 2006 is too small- plan should include a plan to increase tree inventory if necessary</t>
  </si>
  <si>
    <t>Forestry should care for public trees including older trees &gt;3 yrs. old) including water and mulch, prune, etc. Not just volunteers</t>
  </si>
  <si>
    <t>Mulch existing older trees (older-older than 3yrs) to the drip line and only 2" deep so that mulch doesn’t prevent water from reaching roots</t>
  </si>
  <si>
    <t>Maintenance, water</t>
  </si>
  <si>
    <t>increase public input in plan- public is only being allowed to comment on what is already written and to provide recommendations that are not part of the policy elements. Should have been developed from community input</t>
  </si>
  <si>
    <t>Include comments from public as policy elements goals in the plan not just as recommendations. Have actions items from recommendations</t>
  </si>
  <si>
    <t>Manage fire risk with a complete fire wise program that starts with education then hardens the home and finally, create a defensible space - don’t remove trees for fire risk.</t>
  </si>
  <si>
    <t>The plan should address the land development code. If the code mandates high density with 100% impervious cover, then there is no room for trees</t>
  </si>
  <si>
    <t>Maintenance, Tree Removal, Water, Community Teamwork</t>
  </si>
  <si>
    <t>The plan should be specific in addressing tree maintenance- currently forestry policy focuses on small tress, large are ignored</t>
  </si>
  <si>
    <t>Maintenance, AUFP</t>
  </si>
  <si>
    <t>The plan has to be specific and include goals with action plans with timelines. I.e., 40% canopy: who, what $, how, what, when and resources</t>
  </si>
  <si>
    <t xml:space="preserve">Water existing trees in cemeteries during the drought with sufficient amounts of water, not enough to water only 50 trees per cemetery </t>
  </si>
  <si>
    <t>develop standards for soil aeration(with airspace) that includes variety for 6-12 months and feualy for 6 months after aeration</t>
  </si>
  <si>
    <t xml:space="preserve">Maintenance </t>
  </si>
  <si>
    <t>manage wildland fire risk with a complete fire risk program that hardens  the home, then creates a defensable space</t>
  </si>
  <si>
    <t>Keep and maintain trees and parks</t>
  </si>
  <si>
    <t>do a better job of monitoring trees for disease, dead limbs and overall health</t>
  </si>
  <si>
    <t>maintenance</t>
  </si>
  <si>
    <t>tree protection, maintenance</t>
  </si>
  <si>
    <t>Protect our trees and keep our spaces green</t>
  </si>
  <si>
    <t>UFB should be writing this plan with community input, PARD staff is writing the plan</t>
  </si>
  <si>
    <t>Protect our current heritage trees: entire critical root zone from buildings, parking and bicycle use.</t>
  </si>
  <si>
    <t>nuture future heritage trees: allow for adequate soil volume and space properly</t>
  </si>
  <si>
    <t>Please ensure that developers don't damage our protected trees</t>
  </si>
  <si>
    <t>Tree protection</t>
  </si>
  <si>
    <t>safety most important, then keeping trees</t>
  </si>
  <si>
    <t>remove dead trees to the ground except when leaving a well designed snag- leave entire dead tree flat on the ground for wildlife and curtain for trees</t>
  </si>
  <si>
    <t>clean space, watering and trimming</t>
  </si>
  <si>
    <t>tree removal</t>
  </si>
  <si>
    <t>Dot Activity</t>
  </si>
  <si>
    <t>People have different goals for the urban forest. We want to know which goals are important to you.</t>
  </si>
  <si>
    <t>Protecting Public Safety</t>
  </si>
  <si>
    <t>Quality &amp; care of public trees</t>
  </si>
  <si>
    <t>Quality &amp; care of non-public trees</t>
  </si>
  <si>
    <t>Preservation of historic and important trees</t>
  </si>
  <si>
    <t>Fairness and equality for all parts of the city</t>
  </si>
  <si>
    <t>Protecting private property and business rights</t>
  </si>
  <si>
    <t>Protecting wildlife and habitat</t>
  </si>
  <si>
    <t>Consistent funding and management and management across City departments</t>
  </si>
  <si>
    <t>Impact on human health (ex. Cedar trees, food trees, etc…)</t>
  </si>
  <si>
    <t>Sustainability of the urban forest (can withstand drought, climate conditions)</t>
  </si>
  <si>
    <t>Table 2</t>
  </si>
  <si>
    <t>Agenda Item</t>
  </si>
  <si>
    <t>Comments</t>
  </si>
  <si>
    <t>Treasures</t>
  </si>
  <si>
    <t>Zilker, Festival Shore, Natural Hills country, natural landscapes, water quality protection</t>
  </si>
  <si>
    <t>Where</t>
  </si>
  <si>
    <t>Why</t>
  </si>
  <si>
    <t>Shade, large trees,spaded (open under canopy), groomed, water/lake</t>
  </si>
  <si>
    <t>Concerns</t>
  </si>
  <si>
    <t>Development Killing vegetation. Shade going away.</t>
  </si>
  <si>
    <t>Preserving water quality</t>
  </si>
  <si>
    <t>Tough Economy-Not spending on new trees/plants</t>
  </si>
  <si>
    <t>Invasive, exotic species invasion. How are we (city) mitigating</t>
  </si>
  <si>
    <t>Not-replanting dying trees in yards/public land</t>
  </si>
  <si>
    <t>Landscaping crews damaging trees out of carelessness. (Machine damage to bark)</t>
  </si>
  <si>
    <t>Invasive plants.</t>
  </si>
  <si>
    <t>Adaptive plants to climate change.</t>
  </si>
  <si>
    <t>Concern for money spent on other infrastructure (roads, schools)-not enough trees.</t>
  </si>
  <si>
    <t>Master Naturlist</t>
  </si>
  <si>
    <t>Wildlife stewart</t>
  </si>
  <si>
    <t>Tree Folk</t>
  </si>
  <si>
    <t>Neighborhood Associationg-McKinley Heights</t>
  </si>
  <si>
    <t>Texas Audubon</t>
  </si>
  <si>
    <t>Ecology Action</t>
  </si>
  <si>
    <t>Tree Fee or Tax</t>
  </si>
  <si>
    <t>Pros</t>
  </si>
  <si>
    <t>Cons</t>
  </si>
  <si>
    <t>Open-but concerned that more suburbs means less money for trees</t>
  </si>
  <si>
    <t>Open-focusing on tress is focusing on charismatic aspect of environment.</t>
  </si>
  <si>
    <t>Increasing canopy--&gt;Increases habit.</t>
  </si>
  <si>
    <t>Less heat</t>
  </si>
  <si>
    <t>More oxygen-Cleaner Air</t>
  </si>
  <si>
    <t>Improve beauty-Tourism</t>
  </si>
  <si>
    <t>Reduce flood risk damage. Water runoff</t>
  </si>
  <si>
    <t>Reduce fire risk through proper maintenance.</t>
  </si>
  <si>
    <t>Hazard of falling limbs</t>
  </si>
  <si>
    <t>Root damage (i.e. foundations)</t>
  </si>
  <si>
    <t>Cost of maintenance</t>
  </si>
  <si>
    <t>Table 3</t>
  </si>
  <si>
    <t>Backyard canyon</t>
  </si>
  <si>
    <t>Sitting by the River</t>
  </si>
  <si>
    <t>Wild Basin</t>
  </si>
  <si>
    <t>Bull Creek Green Belt Trail</t>
  </si>
  <si>
    <t>McKinney Falls</t>
  </si>
  <si>
    <t>Oaks in my yard</t>
  </si>
  <si>
    <t>Good Hiking/Shade</t>
  </si>
  <si>
    <t>Treaty Oak</t>
  </si>
  <si>
    <t>Historic &amp; Mother Tree</t>
  </si>
  <si>
    <t>Calming/colling/getaway in the city</t>
  </si>
  <si>
    <t>Getaway/Escape &amp; Diversity</t>
  </si>
  <si>
    <t>Galapagos of Texas</t>
  </si>
  <si>
    <t>Grotto &amp; Care Insects &amp; Plants</t>
  </si>
  <si>
    <t>Cools the House</t>
  </si>
  <si>
    <t>Not enough natural food production.</t>
  </si>
  <si>
    <t>Too much focus on planting/not enough pruning &amp; older tree care.</t>
  </si>
  <si>
    <t>Wildlife prevention/management.</t>
  </si>
  <si>
    <t>Cross department communication.</t>
  </si>
  <si>
    <t>Create stand alone department for UF &amp; Ag.</t>
  </si>
  <si>
    <t>Better Oak Wilt Management (Ordinances?)</t>
  </si>
  <si>
    <t>More deliniation for water/drought management. (Water trees vs. lawns)</t>
  </si>
  <si>
    <t>NW Austin Civic Association (NWACA)</t>
  </si>
  <si>
    <t>Urban Patchwork Neighborhood Farms (UP)</t>
  </si>
  <si>
    <t>Neighborhood Associations/Planning Contact Teams</t>
  </si>
  <si>
    <t>Northfield Neighborhood Association</t>
  </si>
  <si>
    <t>Permaculture Guild</t>
  </si>
  <si>
    <t>Austin Food Forest Society</t>
  </si>
  <si>
    <t>Interfaith Environmental Network</t>
  </si>
  <si>
    <t>Sustainable Nieghborhoods of N. Central Austin.</t>
  </si>
  <si>
    <t>Tree Fee</t>
  </si>
  <si>
    <t>Reduce cooling costs</t>
  </si>
  <si>
    <t>Infrastructure</t>
  </si>
  <si>
    <t>Fee on electric utility bill-usage scale(UP)= More $</t>
  </si>
  <si>
    <t>Expand Neighborhoods-backyard planting</t>
  </si>
  <si>
    <t>Tree fees for developers</t>
  </si>
  <si>
    <t>Current CIP not effective</t>
  </si>
  <si>
    <t>Concerns: Round-Up spraying around trees?</t>
  </si>
  <si>
    <t>Concerns: City led plan for Invasive Species mgmt.</t>
  </si>
  <si>
    <t>Table 5</t>
  </si>
  <si>
    <t>Adequate Public access (?)</t>
  </si>
  <si>
    <t>Shade</t>
  </si>
  <si>
    <t>Its not getting cooler. Impacts to the body and utility bill. Assests COA w/Goals.</t>
  </si>
  <si>
    <t>Beauty</t>
  </si>
  <si>
    <t>Train young trees. Texture, color, light</t>
  </si>
  <si>
    <t>Habitat</t>
  </si>
  <si>
    <t>Ecosystem services</t>
  </si>
  <si>
    <t>Linked w/beauty. (Watching wildlife). Scenic/Vesta.</t>
  </si>
  <si>
    <t>Clean air. Soil stabilization. Sequestration Water quality. Ecourage vegetation communities. Stormwater management</t>
  </si>
  <si>
    <t>Safety: Overhead electric. Person. Property</t>
  </si>
  <si>
    <t>Structural Integrity: Falling concern. Species.</t>
  </si>
  <si>
    <t>Planting appropriate SPP: Climate, drought tolerance, pests, diseases</t>
  </si>
  <si>
    <t>Fire: Species, distance from structure, part of town.</t>
  </si>
  <si>
    <t>Continuity: Integrated with infrastructure &amp; development, spacing, and connecting habitat.</t>
  </si>
  <si>
    <t>Row: Trees need to be planted.</t>
  </si>
  <si>
    <t>Goals</t>
  </si>
  <si>
    <t>Removal of poison ivy</t>
  </si>
  <si>
    <t>Minimize loss of trees (thoughtless development, improper maintenance, disease prevention, site appropriate spp.)</t>
  </si>
  <si>
    <t>Adequate Access (public)</t>
  </si>
  <si>
    <t>Integration with infrastructure</t>
  </si>
  <si>
    <t>TTF</t>
  </si>
  <si>
    <t>KAB</t>
  </si>
  <si>
    <t>Sierra Club</t>
  </si>
  <si>
    <t>Pease Park Conservancy</t>
  </si>
  <si>
    <t>Shoal Creek</t>
  </si>
  <si>
    <t>Waller Creek</t>
  </si>
  <si>
    <t>Neighborhood Associations/HOAs (suburbs)</t>
  </si>
  <si>
    <t>Media for Public Service Announcements</t>
  </si>
  <si>
    <t>Nature Conservancy</t>
  </si>
  <si>
    <t>TPWD</t>
  </si>
  <si>
    <t>Inter-departmental (COA)</t>
  </si>
  <si>
    <t>Boy/Girl scout</t>
  </si>
  <si>
    <t>Little league</t>
  </si>
  <si>
    <t>Summer camps</t>
  </si>
  <si>
    <t>Audubon</t>
  </si>
  <si>
    <t>American Lung Association</t>
  </si>
  <si>
    <t>Clean air force</t>
  </si>
  <si>
    <t>Woodlands development co.</t>
  </si>
  <si>
    <t>No, concerns of more taxes, misuse of funds.</t>
  </si>
  <si>
    <t>15th &amp; Lamar</t>
  </si>
  <si>
    <t>Shoal Creek/Pease Park</t>
  </si>
  <si>
    <t>Riverside farms</t>
  </si>
  <si>
    <t xml:space="preserve">In my backyard almost. </t>
  </si>
  <si>
    <t>Wildlife bends (2 foxes). Not living in cage.</t>
  </si>
  <si>
    <t>Swaths of unused open space. Provide water overflow area.</t>
  </si>
  <si>
    <t>Turned into apartments</t>
  </si>
  <si>
    <t>Commercial, money interests will develop it.</t>
  </si>
  <si>
    <t>Safety, homeless camps</t>
  </si>
  <si>
    <t>Lack of water in rivers</t>
  </si>
  <si>
    <t>Too much money burden</t>
  </si>
  <si>
    <t>Total</t>
  </si>
  <si>
    <t>Table 1</t>
  </si>
  <si>
    <t>Table 4</t>
  </si>
  <si>
    <t>Table 6</t>
  </si>
  <si>
    <t>Protect and Maintain Beauty</t>
  </si>
  <si>
    <t>Large Heritage Trees</t>
  </si>
  <si>
    <t>Shape, Beauty, CO2=&gt;Oxygen, sense of permance &amp; peace (meantal health &amp; well being)</t>
  </si>
  <si>
    <t>Oak Trees at Great Outdoors on S. congress</t>
  </si>
  <si>
    <t>Wind Chimes</t>
  </si>
  <si>
    <t>Barton Springs Area</t>
  </si>
  <si>
    <t>Enfield and West Lynn</t>
  </si>
  <si>
    <t>Acquire more park land</t>
  </si>
  <si>
    <t>More stringent oversight of art in public places</t>
  </si>
  <si>
    <t>Excessive development destroys beauty</t>
  </si>
  <si>
    <t>Tall buildings block &amp; views of natural beauty</t>
  </si>
  <si>
    <t>Add more beauty and trees to intensive smart growth areas--west riverside looks so much nicer than East Riverside</t>
  </si>
  <si>
    <t>Mueller complex is heading in right direction</t>
  </si>
  <si>
    <t>Firm tree preservation requirements and make developers stick to them.</t>
  </si>
  <si>
    <t>E.G., Require setbacks to preserve incrased soil volume to allow healthier trees to grow.</t>
  </si>
  <si>
    <t>Lack of species diversity in certain spots</t>
  </si>
  <si>
    <t>Too many non-drought resistant trees</t>
  </si>
  <si>
    <t>Preserve areas for trees and wildlife</t>
  </si>
  <si>
    <t>Balance in sustainability. Its all interconnected (web of life).</t>
  </si>
  <si>
    <t>Actively seek grant opportunities</t>
  </si>
  <si>
    <t>Partner and work with non-profit groups</t>
  </si>
  <si>
    <t>Dedicated Urban Forest tax through (hotel/bed tax, motel, festival, public events, tourism usage.</t>
  </si>
  <si>
    <t>Tree Folks</t>
  </si>
  <si>
    <t>Neighborhood groups</t>
  </si>
  <si>
    <t>PTA's, AISD/private schools</t>
  </si>
  <si>
    <t>Native Plant Society fo Texas</t>
  </si>
  <si>
    <t>County (Travis, etc.)</t>
  </si>
  <si>
    <t>Building owners &amp; management associations/</t>
  </si>
  <si>
    <t>Camp Mabry</t>
  </si>
  <si>
    <t>Apartment Managers Association Wildflower Associations</t>
  </si>
  <si>
    <t>IACT (Interfaith action)</t>
  </si>
  <si>
    <t>Churches</t>
  </si>
  <si>
    <t>American Youth Works/Job Corp</t>
  </si>
  <si>
    <t>ISAT</t>
  </si>
  <si>
    <t>Boy Scouts/Girl Scouts</t>
  </si>
  <si>
    <t>Real Estate Council of Austin</t>
  </si>
  <si>
    <t>Home School groups</t>
  </si>
  <si>
    <t>ACC (land and vocational training)</t>
  </si>
  <si>
    <t>Probation officers (community service_</t>
  </si>
  <si>
    <t>LCRA</t>
  </si>
  <si>
    <t>Capital Metro</t>
  </si>
  <si>
    <t>UT Local air quality group(s)/chamber of commerce</t>
  </si>
  <si>
    <t>Water quality group(s)</t>
  </si>
  <si>
    <t>Development fee earmarked for public trees to remain w/in that geographic area</t>
  </si>
  <si>
    <t xml:space="preserve">Homebuilders fee or tree requirement </t>
  </si>
  <si>
    <t>Dedicated tax on tree removals or tree care equipment may create larger problem--&gt; renegade removals.</t>
  </si>
  <si>
    <t>Increase tree removal fees.</t>
  </si>
  <si>
    <t>Mature trees</t>
  </si>
  <si>
    <t>Hard to replace; maturity requires investment.</t>
  </si>
  <si>
    <t>Visual Amenity</t>
  </si>
  <si>
    <t>More pleasing to have a view with trees.-emotional well being</t>
  </si>
  <si>
    <t>Natural environmental benefits/built environmental benefits of trees</t>
  </si>
  <si>
    <t>H20 quality &amp; quantity, shading, &amp; wildlife habitat. Screening energy efficient, increased property values, tax income, commercial rental rates.</t>
  </si>
  <si>
    <t>Easy access to trees in their natural or built environments</t>
  </si>
  <si>
    <t>Relaxing, connecting with community &amp; connecting with nature.</t>
  </si>
  <si>
    <t>Diversity of Native tree species</t>
  </si>
  <si>
    <t>Fun to watch/experience microorganisms &amp; bugs. Brings diversity of wildlife. Increases environmental health education.</t>
  </si>
  <si>
    <t>Protection during land development-rules that don’t make sense or are not enforced.</t>
  </si>
  <si>
    <t>Lack of maintenance of public trees incuding soil compactioin, young tree pruning, mature tree pruning, planting.</t>
  </si>
  <si>
    <t>Water scarcity, limiting planting &amp; maintenance.</t>
  </si>
  <si>
    <t>Soil compaction &amp; quality.</t>
  </si>
  <si>
    <t>Bad choices when planting. i.e. tree selection, site, soil conditions, and lack of public education about good planting practices.</t>
  </si>
  <si>
    <t>Public education-Lack of including commercial selection, planting &amp; maintenance practices.</t>
  </si>
  <si>
    <t>Lack of funding.</t>
  </si>
  <si>
    <t>Invasive species management/warfare.</t>
  </si>
  <si>
    <t>Disease &amp; insects (including invasive insects)</t>
  </si>
  <si>
    <t>Lack of diversity.</t>
  </si>
  <si>
    <t>Lack of access to parks and public lands (lack of trees in general)</t>
  </si>
  <si>
    <t>Lack of planting spaces.</t>
  </si>
  <si>
    <t>More support for trees on public school campuses.</t>
  </si>
  <si>
    <t>Lack of age diversity of trees.</t>
  </si>
  <si>
    <t>Lack of understory trees/vegetation.</t>
  </si>
  <si>
    <t>Maintenance expectations that are not sustainable.</t>
  </si>
  <si>
    <t>Old, healthy trees</t>
  </si>
  <si>
    <t>Inner peace.</t>
  </si>
  <si>
    <t>Young variety</t>
  </si>
  <si>
    <t>Shade.</t>
  </si>
  <si>
    <t>Understory</t>
  </si>
  <si>
    <t>Beautiful.</t>
  </si>
  <si>
    <t>Sense of place</t>
  </si>
  <si>
    <t>Benefits: Oxygen, erosion control.</t>
  </si>
  <si>
    <t>Important w/climate change.</t>
  </si>
  <si>
    <t>Creates pride in Austin.</t>
  </si>
  <si>
    <t>Wildlife</t>
  </si>
  <si>
    <t>Kids opportunity to interact &amp; use senses (feel tree, hammocks, smell, see)</t>
  </si>
  <si>
    <t>Healthy environement, good for mental development.</t>
  </si>
  <si>
    <t>Lack of urban forest (decreasing at fast rate); that lack relates to negative social impacts.</t>
  </si>
  <si>
    <t>Drought</t>
  </si>
  <si>
    <t>Reducation due to development or drought; reforestation rate not keeping up with deforestation.</t>
  </si>
  <si>
    <t>Oxygen/air quality</t>
  </si>
  <si>
    <t>Developers plant little trees, takes time to grow.</t>
  </si>
  <si>
    <t>"Great street" trees die due to lack of soil volume &amp; tree spacing.</t>
  </si>
  <si>
    <t>Lack of public awareness about importance of urban forest, concerned citizens labeled "tree huggers' &amp; others don’t see overall benefits of trees.</t>
  </si>
  <si>
    <t>More awarness in affluent communities</t>
  </si>
  <si>
    <t>Economic disparaties.</t>
  </si>
  <si>
    <t>Clear path for citizens to get involved w/public trees. Standardize/simplify.</t>
  </si>
  <si>
    <t>Lack of maintenance; i.e. pruning, watering, mulch, removal of dead trees</t>
  </si>
  <si>
    <t>Community not understanding lack of resources (staff, money, time, etc.)</t>
  </si>
  <si>
    <t>Restrictions of resources like water.</t>
  </si>
  <si>
    <t>Should be balance between planting &amp; preserving.</t>
  </si>
  <si>
    <t>Standards of acre, need consistent guidelines applied.</t>
  </si>
  <si>
    <t>Training of City staff with assesments, soil aeration, watering techniques, and risk assesment.</t>
  </si>
  <si>
    <t>Austin Heritage Tree Foundation</t>
  </si>
  <si>
    <t>Gracy Woods Park</t>
  </si>
  <si>
    <t>Travis Heights</t>
  </si>
  <si>
    <t>Tree Fund or Tax</t>
  </si>
  <si>
    <t>Helpful to have funds</t>
  </si>
  <si>
    <t>Voluntary Contribution to fund could build sense of ownerhsip</t>
  </si>
  <si>
    <t>"Freak out" people</t>
  </si>
  <si>
    <t>Developers already irritated by mitigation.</t>
  </si>
  <si>
    <t>Ecological benefits don’t balance with cost.</t>
  </si>
  <si>
    <t>Be very clear about returns for taxes backed by hard data. Reasearch other cities who have fund.</t>
  </si>
  <si>
    <t>Urban Pocket Parks Plan-Heather Wade &amp; Lynn Osgood (suggesting, reading, chapter on funding)</t>
  </si>
  <si>
    <t>Groups/Funding</t>
  </si>
  <si>
    <t>Grants (large for cities, $1 million &amp; up).</t>
  </si>
  <si>
    <t>Fundraisers. Concert/concert series; competition: bike race, neighborhoods/corporation pledges to fund most trees.</t>
  </si>
  <si>
    <t>Booth during large events like ACL, Circuit of the Americas</t>
  </si>
  <si>
    <t>Memorial program to dedicate a tree in honor of someone.</t>
  </si>
  <si>
    <t>Partner w/Circuit of Americas to add donation option to ticket purchase.</t>
  </si>
  <si>
    <t>Adopt-a-Tree (Problematic signage or naming because it’s a public tree).</t>
  </si>
  <si>
    <t>Find pro-bono fundraiser.</t>
  </si>
  <si>
    <t>Staffing, organizational structure and coordinating between City Departments</t>
  </si>
  <si>
    <t xml:space="preserve">Training and educating the public </t>
  </si>
  <si>
    <t>Protecting the urban forest through City policies and regulations</t>
  </si>
  <si>
    <t>Planting, care and maintenance of the urban forest</t>
  </si>
  <si>
    <t>Planning and design of urban forest resources</t>
  </si>
  <si>
    <t xml:space="preserve">Ensuring that sustainable practices are used by all City Departments </t>
  </si>
  <si>
    <t>Workshop Results</t>
  </si>
  <si>
    <t>Survey Results</t>
  </si>
  <si>
    <t>Resources Evenly Distributed</t>
  </si>
  <si>
    <t>Take Aways</t>
  </si>
  <si>
    <t>Now</t>
  </si>
  <si>
    <t>Care for the most mature trees</t>
  </si>
  <si>
    <t>Replenish with new trees</t>
  </si>
  <si>
    <t>On average people feel that resources are evenly distributed with a slight resource distribution towards new plantings</t>
  </si>
  <si>
    <t>Future</t>
  </si>
  <si>
    <t>Replenishment with new trees had a small, two point higher average than resources for mature trees.</t>
  </si>
  <si>
    <t>Do a little (but not enough) for all trees</t>
  </si>
  <si>
    <t>Do enough for some (but not all) of the trees</t>
  </si>
  <si>
    <t>There is a strong feeling that current resources are allocated to some trees but not all.</t>
  </si>
  <si>
    <t xml:space="preserve">On average people would like an even distribution of resources for all trees with a priority on some trees.  </t>
  </si>
  <si>
    <t>Urban Forest Management Framework</t>
  </si>
  <si>
    <t>Planning &amp; Design</t>
  </si>
  <si>
    <t>Sustainable Urban Forest</t>
  </si>
  <si>
    <t>Education &amp; Outreach</t>
  </si>
  <si>
    <t>Planting, Care &amp; Maintenance</t>
  </si>
  <si>
    <t>Protection &amp; Preservation</t>
  </si>
  <si>
    <t>Sum</t>
  </si>
  <si>
    <t>Policy Element Prioritization - Survey</t>
  </si>
  <si>
    <t>Implementation</t>
  </si>
  <si>
    <t>Related Plan Component</t>
  </si>
  <si>
    <t>Specific Plan Location</t>
  </si>
  <si>
    <t>AUFP*</t>
  </si>
  <si>
    <t>Dept Plans**</t>
  </si>
  <si>
    <t>Other ***</t>
  </si>
  <si>
    <t>Policy Element</t>
  </si>
  <si>
    <t>PCM-3, PCM-6</t>
  </si>
  <si>
    <t>X</t>
  </si>
  <si>
    <t>Maintenance, Funding</t>
  </si>
  <si>
    <t>PCM-3, UF-3</t>
  </si>
  <si>
    <t>EO-2</t>
  </si>
  <si>
    <t>Uncategorized</t>
  </si>
  <si>
    <t>Root Protection</t>
  </si>
  <si>
    <t>PD-5</t>
  </si>
  <si>
    <t>Comment to be sent to PARD enforcement staff</t>
  </si>
  <si>
    <t>Comment will be sent to PARD Cemeteries staff. Related: Cemetery Master Plan</t>
  </si>
  <si>
    <t>PCM-3, EO-2</t>
  </si>
  <si>
    <t>Vision Component</t>
  </si>
  <si>
    <t>Contiguous</t>
  </si>
  <si>
    <t>Comment to be sent to PARD Planning staff</t>
  </si>
  <si>
    <t>S-6</t>
  </si>
  <si>
    <t>PCM-3</t>
  </si>
  <si>
    <t>Comment to be sent to PARD Maintenance staff</t>
  </si>
  <si>
    <t>PD-11</t>
  </si>
  <si>
    <t>PR-8</t>
  </si>
  <si>
    <t>UF-8</t>
  </si>
  <si>
    <t>Comment to be sent to PARD management</t>
  </si>
  <si>
    <t>PCM-2, S-1</t>
  </si>
  <si>
    <t>PCM-2</t>
  </si>
  <si>
    <t>All UFB members review and consider approval of policy elements</t>
  </si>
  <si>
    <t>UF-2, UF-8</t>
  </si>
  <si>
    <t>EO-1, EO-2</t>
  </si>
  <si>
    <t>Develop standards for snags - a 4ft tall stump does not provide much environmental benefit. Leave snags in tree in ??? Areas - not in parks</t>
  </si>
  <si>
    <t>UF-6, S-2, S-4</t>
  </si>
  <si>
    <t>Comment to be sent to PARD and WPD Forestry Maintenance staff</t>
  </si>
  <si>
    <t>UF-8, UF-12</t>
  </si>
  <si>
    <t>UF-12</t>
  </si>
  <si>
    <t>Addressed in Implementation section</t>
  </si>
  <si>
    <t>AUFP provides the first step in a long improvement process</t>
  </si>
  <si>
    <t>To be addressed in Implementation section and Departmental Operational Plans</t>
  </si>
  <si>
    <t>PD-2, PD-8</t>
  </si>
  <si>
    <t>PD-1, PR-2, PCM-5</t>
  </si>
  <si>
    <t>Tree canopy goals will be determined by Departments</t>
  </si>
  <si>
    <t>Citizen input will be incoroprated throughout the plan and will be denoted</t>
  </si>
  <si>
    <t>UF-6</t>
  </si>
  <si>
    <t>PCM-3, PD-3, PD-4,</t>
  </si>
  <si>
    <t>PCM-3, PCM-5</t>
  </si>
  <si>
    <t>UF-1, PD-2</t>
  </si>
  <si>
    <t>Best available data will be used in plan. Future data needs will be identified.</t>
  </si>
  <si>
    <t>UF-1, EO-1</t>
  </si>
  <si>
    <t>Comment will be sent to AE Forestry staff</t>
  </si>
  <si>
    <t>PR-1, PD-4</t>
  </si>
  <si>
    <t>EO-4</t>
  </si>
  <si>
    <t>PD-2, PD-8, S-4</t>
  </si>
  <si>
    <t>Comment will be sent to WPD Policy staff and PWD Trail Design staff</t>
  </si>
  <si>
    <t>PD-2, PCM-1</t>
  </si>
  <si>
    <t>PCM-7</t>
  </si>
  <si>
    <t>At time of this comment, plan had not yet been written. Content to date was developed from community priorities</t>
  </si>
  <si>
    <t>Comments will be adapted into a policy element when there is not already one in the Plan. Tactical approaches to be handled by Depts during implementation</t>
  </si>
  <si>
    <t>PD-12, PD-4</t>
  </si>
  <si>
    <t>S-5</t>
  </si>
  <si>
    <t>Comment will be sent to AFD Wildfire Division staff. Related: Community Wildfire Protection Plan, IWUIC</t>
  </si>
  <si>
    <t>UF-11</t>
  </si>
  <si>
    <t>UF-6, PR-1, PD-9</t>
  </si>
  <si>
    <t>Invasive removal needs to be specifically addressed. If GIS is used to inventory the canopy then ligustrum is counted as canopy. Ligustrum does not provide habitat.</t>
  </si>
  <si>
    <t>S-6, S-4</t>
  </si>
  <si>
    <t>Trails</t>
  </si>
  <si>
    <t>PD-2</t>
  </si>
  <si>
    <t>Comment will be sent to PWD Trail Design staff</t>
  </si>
  <si>
    <t>PD-2, PD-5</t>
  </si>
  <si>
    <t>Performance indicator rating based on interdepartmental staff and Urban Forestry Board consensus</t>
  </si>
  <si>
    <t>S-8</t>
  </si>
  <si>
    <t>PCM-1, PCM-5</t>
  </si>
  <si>
    <t>PR-2, PCM-1</t>
  </si>
  <si>
    <t xml:space="preserve">UF-6, PD-3 </t>
  </si>
  <si>
    <t>PCM-3, UF-12</t>
  </si>
  <si>
    <t>Remove dead trees promptly- where adequate leave a snag that is cut properly to be a snag, not a short stump that has very low environmental value</t>
  </si>
  <si>
    <t>PCM-3, S-2, S-5</t>
  </si>
  <si>
    <t>Protected</t>
  </si>
  <si>
    <t>UFB has requested that staff write plan draft for UFB consideration and provide administrative support</t>
  </si>
  <si>
    <t>PD-4</t>
  </si>
  <si>
    <t>PCM-3, UF-6, S-4</t>
  </si>
  <si>
    <t>Hike &amp; Bike Trail</t>
  </si>
  <si>
    <t>Add more shade trees to paved areas</t>
  </si>
  <si>
    <t>More fruit trees in parks</t>
  </si>
  <si>
    <t>We need lots of trees!! Save the ones we have and plant everywhere</t>
  </si>
  <si>
    <t>Why aren't there trees at all city bus stops?</t>
  </si>
  <si>
    <t>bus stops</t>
  </si>
  <si>
    <t>Please trim the trees properly</t>
  </si>
  <si>
    <t>Large trees should get tagged and looked after and the city should prevent developers from knocking 'em down</t>
  </si>
  <si>
    <t>I like trees</t>
  </si>
  <si>
    <t>trees are life</t>
  </si>
  <si>
    <t>plant more</t>
  </si>
  <si>
    <t>Take good care of them and protect them from disease - prolong life!</t>
  </si>
  <si>
    <t>For every tree that Is cut down, plant another ten!</t>
  </si>
  <si>
    <t>Keep as many trees as we can and plant more</t>
  </si>
  <si>
    <t>adequate watering, disease protection, well trimed and safe, respected for new development</t>
  </si>
  <si>
    <t>More trees &amp; vegetation</t>
  </si>
  <si>
    <t>Take care of them and leave them where they are!</t>
  </si>
  <si>
    <t>Give more funding to parks department so they can increase forestry staff</t>
  </si>
  <si>
    <t>Place to buy seedlings</t>
  </si>
  <si>
    <t>water trees</t>
  </si>
  <si>
    <t>save and protect austin vegetation!</t>
  </si>
  <si>
    <t>Manage resources in a better way</t>
  </si>
  <si>
    <t>Don’t cut down trees</t>
  </si>
  <si>
    <t>Tree planting should be done by good science, not aesthetics- e.g. diversity of tree species in a given area not monocultural</t>
  </si>
  <si>
    <t>Water trees</t>
  </si>
  <si>
    <t>Create a plan to manage cedar tree populations and utilize the wood. Creat an industry to use the wood</t>
  </si>
  <si>
    <t>More tree preservation</t>
  </si>
  <si>
    <t>Mueller</t>
  </si>
  <si>
    <t>Humans R A virus</t>
  </si>
  <si>
    <t>Change preservation criteria</t>
  </si>
  <si>
    <t>Centralize and unify the tree program</t>
  </si>
  <si>
    <t>More parks less parking lots</t>
  </si>
  <si>
    <t>We need more money to take care of the trees we have!</t>
  </si>
  <si>
    <t>remove invasives, good tree maintenance</t>
  </si>
  <si>
    <t>To realise the effects of global warming</t>
  </si>
  <si>
    <t>plant more, good maintenance, and community involvement</t>
  </si>
  <si>
    <t>More trees and trails</t>
  </si>
  <si>
    <t>more trees on ROW for shade</t>
  </si>
  <si>
    <t>restrictions on any tree removal</t>
  </si>
  <si>
    <t>Kill the cedar trees</t>
  </si>
  <si>
    <t>You can never have enough trees</t>
  </si>
  <si>
    <t>Republic Sq. Farmer's MKT</t>
  </si>
  <si>
    <t>Plant fruit and nut trees to feed people and wildlife</t>
  </si>
  <si>
    <t>Downtown</t>
  </si>
  <si>
    <t>Plant more trees of MANY species</t>
  </si>
  <si>
    <t>More of them [trees]</t>
  </si>
  <si>
    <t>use pervious pavement for urban sidewalk trees. Allow them the water they need</t>
  </si>
  <si>
    <t>Require low impact development with trees in all parking lots</t>
  </si>
  <si>
    <t>Undergroupd powerlines!!! So we don't have to mutilate them to accommodate power lines</t>
  </si>
  <si>
    <t>Arbor Day in republic park and everywhere</t>
  </si>
  <si>
    <t>Shaded parking lots fo' sho!</t>
  </si>
  <si>
    <t>They should go forth and multiply</t>
  </si>
  <si>
    <t>Don't cut down trees for wood, use metal</t>
  </si>
  <si>
    <t>Bio Filtrations!</t>
  </si>
  <si>
    <t>"Great Street" trees each block</t>
  </si>
  <si>
    <t>Take care the trees, be more concious about a clean environment</t>
  </si>
  <si>
    <t>Keep trimmed</t>
  </si>
  <si>
    <t>I would like to see wildflowers downtown</t>
  </si>
  <si>
    <t>Food forest</t>
  </si>
  <si>
    <t xml:space="preserve">Treaty Oak needs to be trimmed, maintained </t>
  </si>
  <si>
    <t xml:space="preserve">Quit cutting them down </t>
  </si>
  <si>
    <t>Partnerships with large companies that use public spaces C3, F1, FFF</t>
  </si>
  <si>
    <t>Productive landscape!</t>
  </si>
  <si>
    <t>More trees and diversity</t>
  </si>
  <si>
    <t>The more trees I see, the more money I'll spend in austin</t>
  </si>
  <si>
    <t>Grow more trees</t>
  </si>
  <si>
    <t>Replace old trees as they die off</t>
  </si>
  <si>
    <t>we need trees to breathe - so therefore we all need trees</t>
  </si>
  <si>
    <t>Allocate more funding to trees</t>
  </si>
  <si>
    <t>More open spaces and more trees</t>
  </si>
  <si>
    <t>More trees= better. Always shade shade shade</t>
  </si>
  <si>
    <t>Remove invasive species</t>
  </si>
  <si>
    <t>More rain gardens</t>
  </si>
  <si>
    <t>rooftop gardens needed</t>
  </si>
  <si>
    <t>More native wildlife habitats in public spaces</t>
  </si>
  <si>
    <t>Make sure that new restaurants are green (e.g. plants) complaint w/ chipotle on s. lamar</t>
  </si>
  <si>
    <t>chipotle on s. lamar</t>
  </si>
  <si>
    <t>First trees, then benches.</t>
  </si>
  <si>
    <t>Better pruning practifces, (no topping)</t>
  </si>
  <si>
    <t>Plant more native trees</t>
  </si>
  <si>
    <t>Preserve as much as possible- do not cut down to build. Love the lushness of Austin</t>
  </si>
  <si>
    <t>Enforce water restrictions</t>
  </si>
  <si>
    <t>Make sure it is green downtown</t>
  </si>
  <si>
    <t>more trees=more hugs=more tree houses=more homes for hippies! Save the trees please</t>
  </si>
  <si>
    <t>More big trees</t>
  </si>
  <si>
    <t>keep dogs from pooping in parks</t>
  </si>
  <si>
    <t>Alternative living shade structures</t>
  </si>
  <si>
    <t>Austin needs more trees. Trees are great for the "vibe" of the city.</t>
  </si>
  <si>
    <t>Prune them RIGHT!</t>
  </si>
  <si>
    <t>bring river water to parks</t>
  </si>
  <si>
    <t>Trees good!</t>
  </si>
  <si>
    <t>trees are a treat</t>
  </si>
  <si>
    <t>Bring more trees!</t>
  </si>
  <si>
    <t>Trees let them be!</t>
  </si>
  <si>
    <t>Underground utilities</t>
  </si>
  <si>
    <t>↕↔ trees</t>
  </si>
  <si>
    <t>keep certain areas untouched green areas in downtown (town lake)</t>
  </si>
  <si>
    <t>town lake, downtown</t>
  </si>
  <si>
    <t>Even more trees!</t>
  </si>
  <si>
    <t>keep the green. Let the UFP decide what's best</t>
  </si>
  <si>
    <t>More trees on medians (thirst ???). Austin's better than houston because of forest</t>
  </si>
  <si>
    <t>Keep them! Let the squirrels live there! Plant fruit trees :-)</t>
  </si>
  <si>
    <t>Way to go battling invasive species</t>
  </si>
  <si>
    <t>mesa urban garden (mug.org?) 42</t>
  </si>
  <si>
    <t>Parks dept very underfunded</t>
  </si>
  <si>
    <t>use both sides of your paper!</t>
  </si>
  <si>
    <t>treehouse forrest city</t>
  </si>
  <si>
    <t>create more grow zones around creeks and streams</t>
  </si>
  <si>
    <t>more shade trees</t>
  </si>
  <si>
    <t>create urban garden</t>
  </si>
  <si>
    <t>more carnivorous plants</t>
  </si>
  <si>
    <t>sunset valley FM</t>
  </si>
  <si>
    <t>Protect the trees we have. Lets no make exceptions</t>
  </si>
  <si>
    <t>create edible food forest spaces open to the public. Part of the city design plan</t>
  </si>
  <si>
    <t>make developers plant more trees</t>
  </si>
  <si>
    <t>keep all of the parks natural and wild</t>
  </si>
  <si>
    <t>Please plant edible vegetation</t>
  </si>
  <si>
    <t>urban food forests. Edible plants!</t>
  </si>
  <si>
    <t>Preserving wild spaces with trails</t>
  </si>
  <si>
    <t>save trees</t>
  </si>
  <si>
    <t>More shade trees in high use areas</t>
  </si>
  <si>
    <t>Get rid of invasive species</t>
  </si>
  <si>
    <t>More young trees and age diversity</t>
  </si>
  <si>
    <t xml:space="preserve">??? [illedgible note] </t>
  </si>
  <si>
    <t>Plant more trees in public spaces</t>
  </si>
  <si>
    <t>stricter tree protection for development</t>
  </si>
  <si>
    <t>Stop removing trees for development</t>
  </si>
  <si>
    <t>More native vegetation</t>
  </si>
  <si>
    <t>drip irrigation</t>
  </si>
  <si>
    <t>please water our trees!!</t>
  </si>
  <si>
    <t>water flowers &amp; Vegetation</t>
  </si>
  <si>
    <t>invasive vegetation</t>
  </si>
  <si>
    <t>Trails w/shade! (more trees)</t>
  </si>
  <si>
    <t>Shady trees</t>
  </si>
  <si>
    <t>Plant more trees!</t>
  </si>
  <si>
    <t>Protect trees w/ reason</t>
  </si>
  <si>
    <t>public information campaign about stewardship and "sense of caring for" public areas. Leave better than you found</t>
  </si>
  <si>
    <t>more trees that produce food</t>
  </si>
  <si>
    <t>more healthy trees</t>
  </si>
  <si>
    <t>preserving and planting trees in trails and openspaces</t>
  </si>
  <si>
    <t>Eradicate invasive species and plant more natives</t>
  </si>
  <si>
    <t>community gardens</t>
  </si>
  <si>
    <t>preserve older forests and plant new trees</t>
  </si>
  <si>
    <t>Not removing trees during construction</t>
  </si>
  <si>
    <t>keeping wild lands wild</t>
  </si>
  <si>
    <t>less cedar trees</t>
  </si>
  <si>
    <t>keep the trails as natural as possble!</t>
  </si>
  <si>
    <t>keep trails maintained</t>
  </si>
  <si>
    <t>more shade</t>
  </si>
  <si>
    <t>More fruit trees</t>
  </si>
  <si>
    <t>plant more trees</t>
  </si>
  <si>
    <t>space for phsyical activity in underserved areas</t>
  </si>
  <si>
    <t>More care in development design</t>
  </si>
  <si>
    <t>Shaded trails for hiking and running</t>
  </si>
  <si>
    <t>more trees and trails</t>
  </si>
  <si>
    <t>care for Austin's trees</t>
  </si>
  <si>
    <t>More trees and preserving</t>
  </si>
  <si>
    <t>Less grass to have to water</t>
  </si>
  <si>
    <t>More family-friendly areas</t>
  </si>
  <si>
    <t>Education. Re: natives, invasives, care, planting</t>
  </si>
  <si>
    <t>Plant fruit/nut trees &gt; feed the hungry</t>
  </si>
  <si>
    <t>Teach people how to start their own</t>
  </si>
  <si>
    <t>Yes for Pecan Trees</t>
  </si>
  <si>
    <t>More nut/berry/food trees</t>
  </si>
  <si>
    <t>Public education for homeowners (pruning,watering)</t>
  </si>
  <si>
    <t>Require ALL parking lots to have full tree canopy within 5 years</t>
  </si>
  <si>
    <t>Save the hackberries! Keep our urban tree cover</t>
  </si>
  <si>
    <t>They should become fruit trees and edible gardens</t>
  </si>
  <si>
    <t>Planting more trees</t>
  </si>
  <si>
    <t>butler park remove pampas grass at riverside parking lot</t>
  </si>
  <si>
    <t>butler park near riverside parking lot</t>
  </si>
  <si>
    <t>Stop putting grates around tree trunks in downtown area</t>
  </si>
  <si>
    <t>downtown</t>
  </si>
  <si>
    <t>more community involvement when mature trees are to be removed in public spaces</t>
  </si>
  <si>
    <t>Plant in groves and groups to give trees a better chance of survival</t>
  </si>
  <si>
    <t>no more cedar water wasters</t>
  </si>
  <si>
    <t>root education</t>
  </si>
  <si>
    <t>Legalize hemp "trees"</t>
  </si>
  <si>
    <t>Restricting parking to prevent soil compaction in public spaces</t>
  </si>
  <si>
    <t>Spend money on tree care, don't lose old trees</t>
  </si>
  <si>
    <t>Care for existing trees</t>
  </si>
  <si>
    <t>preserve trees (parks)</t>
  </si>
  <si>
    <t>Designing for community use and sustainability</t>
  </si>
  <si>
    <t>be careful of species and location</t>
  </si>
  <si>
    <t>Plant sturdy native trees</t>
  </si>
  <si>
    <t>maintain the current trees and help them survive</t>
  </si>
  <si>
    <t>don’t cut down our large tree</t>
  </si>
  <si>
    <t>remove cedars</t>
  </si>
  <si>
    <t>take care of existing green belt areas</t>
  </si>
  <si>
    <t>multiple access points for trails from communities</t>
  </si>
  <si>
    <t>Community involvement with communities that directly benefit</t>
  </si>
  <si>
    <t>edibles</t>
  </si>
  <si>
    <t>balance keeping clear trails- preserving areas for wildlife</t>
  </si>
  <si>
    <t>Education for litter prevention</t>
  </si>
  <si>
    <t>The sun to play in</t>
  </si>
  <si>
    <t>keeping trees during planning and development</t>
  </si>
  <si>
    <t>Sunshine and water</t>
  </si>
  <si>
    <t>No more cedar trees</t>
  </si>
  <si>
    <t>manage invasives, promote heritage and plant trees</t>
  </si>
  <si>
    <t>invasive management - education for public</t>
  </si>
  <si>
    <t>plant native plants only - let others self sow only</t>
  </si>
  <si>
    <t>Maintain safe, public, green spaces for families to enjoy</t>
  </si>
  <si>
    <t>Preserve heritage trees</t>
  </si>
  <si>
    <t>maintain urban green spaces</t>
  </si>
  <si>
    <t>protecting older trees</t>
  </si>
  <si>
    <t>undeveloped wild spaces - keep it!</t>
  </si>
  <si>
    <t>less water usage and more drought resistant trees</t>
  </si>
  <si>
    <t>Protect trees from vandalism</t>
  </si>
  <si>
    <t>Use less water to manage vegetation</t>
  </si>
  <si>
    <t>better tree protection for big trees</t>
  </si>
  <si>
    <t>edibles plants trees</t>
  </si>
  <si>
    <t>More diversity of trees</t>
  </si>
  <si>
    <t>Provide more shade with trees</t>
  </si>
  <si>
    <t>don’t cut down trees</t>
  </si>
  <si>
    <t>More native trees</t>
  </si>
  <si>
    <t>More riparian vegetation along streams</t>
  </si>
  <si>
    <t>water the trees</t>
  </si>
  <si>
    <t>keep the trees we have</t>
  </si>
  <si>
    <t>more native trees</t>
  </si>
  <si>
    <t>More xeriscaping</t>
  </si>
  <si>
    <t>more native vegetation</t>
  </si>
  <si>
    <t>reduce bldg coverage in city lot for more space for trees!</t>
  </si>
  <si>
    <t>Plant native trees in identified areas</t>
  </si>
  <si>
    <t>More native plants</t>
  </si>
  <si>
    <t>more shade with trees</t>
  </si>
  <si>
    <t>help stop chemtrails</t>
  </si>
  <si>
    <t>save more trees</t>
  </si>
  <si>
    <t>volunteer programs and education in schools. Re: urban conservation and native trees/flora</t>
  </si>
  <si>
    <t>preserve vegetation</t>
  </si>
  <si>
    <t>less extravigant spending</t>
  </si>
  <si>
    <t>expand heavily used trails like town lake</t>
  </si>
  <si>
    <t>Plant trees in areas frequented by people in parks</t>
  </si>
  <si>
    <t>more natural settings</t>
  </si>
  <si>
    <t xml:space="preserve">plant more trees </t>
  </si>
  <si>
    <t>transistion to more drought tolerant plants</t>
  </si>
  <si>
    <t>more attention to outlying parks</t>
  </si>
  <si>
    <t>maintaining</t>
  </si>
  <si>
    <t>water public trees and prevention</t>
  </si>
  <si>
    <t>more flowering trees</t>
  </si>
  <si>
    <t>more edible vegetation in public spaces</t>
  </si>
  <si>
    <t>protect more trees</t>
  </si>
  <si>
    <t>Open more farmer's markets surrounded by trees</t>
  </si>
  <si>
    <t>Farmer's Markets</t>
  </si>
  <si>
    <t>more tree preservation and maintain trees</t>
  </si>
  <si>
    <t>More xeriscaping!</t>
  </si>
  <si>
    <t>taking care of OUR trees</t>
  </si>
  <si>
    <t xml:space="preserve">*Strategic-level comments to be directed to AUFP; 
**Tactical comments to be directed to Departmental Operational Plans during implemention; 
**Other comments to be addressed by another Department plan or Program. Comment will be sent to appropriate Departmental representative. </t>
  </si>
  <si>
    <t>Discussion name: Austin's Urban Forest Plan</t>
  </si>
  <si>
    <t>Date Posted</t>
  </si>
  <si>
    <t>Topic: Urban Forest</t>
  </si>
  <si>
    <t>There is sometimes confusion when it comes to what qualifies as an Urban Forest. Is it trees, vegetation, one or the other, or both? Is it public or private? Where is the Urban Forest? Please define for us what you think makes up the Urban Forest.</t>
  </si>
  <si>
    <t>Agrees</t>
  </si>
  <si>
    <t>Zipcode</t>
  </si>
  <si>
    <t>Neighbor-hood</t>
  </si>
  <si>
    <t>City</t>
  </si>
  <si>
    <t>CPIO Staff Posting</t>
  </si>
  <si>
    <t>by definition it is any area with trees. the more canopy the more the area is forested</t>
  </si>
  <si>
    <t>Short Hills</t>
  </si>
  <si>
    <t xml:space="preserve">Any vegetation,trees and land not on private residential property. </t>
  </si>
  <si>
    <t>Thanks for your input, Gwen!</t>
  </si>
  <si>
    <t>Austin</t>
  </si>
  <si>
    <t>*</t>
  </si>
  <si>
    <t>Thanks for your input, Jared.</t>
  </si>
  <si>
    <t>Thanks for your comment, CS!</t>
  </si>
  <si>
    <t>any area shaded by vegetation that stands at least 6 feet off the ground?  8 feet?  i think of a "forest" as being something you can at least walk under/in.</t>
  </si>
  <si>
    <t>San Marcos</t>
  </si>
  <si>
    <t>What makes up an urban forest is totally dependent on what works most efficiently and effectively in the local climate--I'm not well enough informed on this to contribute more specifically on that. I would certainly insist that it be public, and that it be throughout the city as much as possible.</t>
  </si>
  <si>
    <t xml:space="preserve">I agree with other posters here that it should include trees as well as shrubs that give shade and shelter. In my mind it would typically be part of public lands, but I would love to see empty lots allowing the foliage to continue into their private lands. I would also like to see food grown on these public lands. Beans grown under trees or spinach grown alongside other wild shrubs would be some easy ways to start. </t>
  </si>
  <si>
    <t>San Jose</t>
  </si>
  <si>
    <t>Definitely a great idea. I personally feel like anything that reduces the urban heat island effect should be advocated. Green rooftops would be another great topic with the LBJ Wildflower center having already conducted extensive research in the field. Planting drought tolerant low maintenance trees (crepe myrtles and others) along the medians and along sidewalks to shade the cement. Vines on large exposed cement surfaces (highway overpasses and building sides) would also help reduce energy needs.</t>
  </si>
  <si>
    <t>Urban Forest encompasses all the vegetation, both public and private, within the city.  Many parts of the city are barren, and it should be a goal to infuse all new development with a good amount of vegetation.  Shade for pedestrians and bikers should be considered a priority to make those options more appealing.</t>
  </si>
  <si>
    <t>I think the urban forest encompasses all the vegetation within the urban limits, with trees being the major component. Public or private, I see no reason why it should not all be included in the consideration. Personally, we have from a large magnolia tree and some small lemon tree, barely taller than me. The contribution of all the natural greenery should be taken into consideration when this discussion is underway.</t>
  </si>
  <si>
    <t xml:space="preserve">I believe an urban forest should include edibles.  Although food scarcity is not an issue now, the more options we have to provide food the better.  Considering our options now makes good sense. (Other cities around the world have adopted the strategy of planting food in public places.) </t>
  </si>
  <si>
    <t xml:space="preserve">I am most concerned that the discussion include all trees and shrubs other than on private residential lots. Both large sections of nothing but trees and single trees along walkways and streets are important additions to Austin's quality of life. </t>
  </si>
  <si>
    <t>When I think of a forest, it includes more than just trees. It includes the canopy, but also the understory, and it includes the wildlife that lives there. Austin's urban forest  is the forest that is found within the city limits of Austin, regardless of whose land it is on. This forest varies greatly in quality, depending on the human uses that are also demanded of this land. The City of Austin usually manages the most pristine parts of this forest in its parks and preserves, but all of the landowners in Austin potentially have a part to play in managing the urban forest.</t>
  </si>
  <si>
    <t xml:space="preserve">The Urban Forest should be a combination of privately and publicly owned vegetation and trees. There has to be both to get the benefits of cleaner air and lower electricity costs from the shade. There should be public vegetation and trees for public use, because research shows that when people have access to outdoor space within a half mile of where they live, it improves public health overall (more exercise, lower public health costs). </t>
  </si>
  <si>
    <t>Trees, trees and more trees, including plenty of pecan trees, fig trees, peach trees, mulberry trees -- with an edible forest in mind -- sounds best to me!</t>
  </si>
  <si>
    <t xml:space="preserve">Cities are inherently collective so it would make sense to define the urban forest as both private and public space; everything from city-owned greenbelts/parks to tree-lined streets. The trees on our lot contribute to the collective urban forest and help reduce (even if just a little bit) the urban heat island effect for the city and region. They directly benefit us by shading the house, lowering the electric bill, improving aesthetics/curb appeal, but also shade the sidewalk and street making it more comfortable and pleasant for pedestrians and bicyclists passing by. In a city, almost everything we do on or to our property impacts others, positively or negatively; it impacts our neighbors, our neighborhood and the city as a whole. We're all in this together so be good to your community- plant more trees!
(*loose definition includes shade trees, smaller understory trees, fruit/nut trees, large shrubs (natural, not pruned into a lame, sad attempt at English formal gardens) vegetables, herbs, flowers= anything that captures sunlight and turns it into something beautiful/edible/beneficial through the process of photosynthesis) </t>
  </si>
  <si>
    <t>Georgian Acres</t>
  </si>
  <si>
    <t>Heather, thanks for your providing your thoughts regarding this question!</t>
  </si>
  <si>
    <t>Hello Paul, thanks for your input on this question.</t>
  </si>
  <si>
    <t>I wanted to suggest Austin could plant milkweeds to help Monarch butterflies on their journey north. I heard milkweed extermination as a weed is impacting the monarch butterfly population. According to experts even if we were to just plant it on the highway medians and then modify mowing schedules to favor the growth of milkweed it can have a great impact on Monarch Butterfly populations. http://www.sciencefriday.com/segment/04/12/2013/monitoring-the-monarchs.html</t>
  </si>
  <si>
    <t>"Forest" describes a dynamic layered ecosystem characterized by trees as the dominant, essential feature but also including multiple distinct, vertical plant layers including the forest floor (soil and decomposed detritus from plants and wildlife), soft-stemmed herbaceous plants (grasses, ferns, mosses, flowers), woody low-growing shrubs, and understory vegetation (smaller trees, vines, larger shrubs) underneath a larger tree canopy.  A forest provides shelter and habitat for all manner of life from the microbiota (bacteria, fungi) in the forest soil to animals, birds, insects and other invertebrates (worms, slugs, snails), reptiles (lizards, snakes) and amphibians (frogs, toads), even the occasional marsupial (opossums) and crustacean (pillbugs). Forests contain symbiotic relationships as well as food webs or chains. While trees can certainly exist outside a forest, a forest is not defined by trees alone.  "Urban" describes a forest located within a city, which includes both public and private lands, man-made development and infrastructure, impacted by human social, political and economic systems.</t>
  </si>
  <si>
    <t>While we are on the topic what can be done to prevent the homeless from setting up camps in these urban forests? The camps tend to produce a lot of litter, people using the bathroom and leaving feces on the ground, and also various forms of property crime tend to increase when a homeless camp pops up. I LOVE Austin and the many areas with trees and walking trails but I can't help but feel that more urban forests will lead to more homeless camps. I don't think anyone would feel safe going through a forested area where homeless people could be defecating on the trails in view of children for example.</t>
  </si>
  <si>
    <t>Hello Chuck, thanks for your comment! What do you think are some other needs besides trees that are needed to plan effectively?</t>
  </si>
  <si>
    <t>Thanks for providing your input, Greg!</t>
  </si>
  <si>
    <t>Thanks for your input on this question, Nick!</t>
  </si>
  <si>
    <t>Many of the newly planted trees in downtown for the Great Streets program are either stressed and some dead. Brazos from Cesar Chavez to 11th is a great example. We spent a lot of money to put in these trees and it appears they are not being watered enough. We need more healthy trees downtown and protect the ones we already have.</t>
  </si>
  <si>
    <t>Forest is not just trees, it's also the amount of undergrowth beneath the canopies. If you drive through the countryside, the areas where creeks and undergrowth retain that colder and oxygenated air. You can notice this particularly on motorcycles or with windows down. The undergrowth holds in moisture and colder air even better than the canopies. I personally believe this is the biggest contributor to weather change, as we lose more of this and gain more low cut lawns, plowed fields and concrete parking lots, there is less of this undergrowth and extra cooling. Urban Forest: I would love to see more trees everywhere and bushy thick undergrowth.</t>
  </si>
  <si>
    <t xml:space="preserve">In my opinion, an ideal Urban Forest is 7 layers of vegetation from large trees to bushes to vines to roots.  It is a green system sustaining itself and native life forms, including people.  As a private area, It's a shaded spot sustaining soul and body. As a public entitiy, it is a system from canopy to soil to groundwater that has to be nurtured, respected, and supported. </t>
  </si>
  <si>
    <t>Thanks for your comment, Rollie.</t>
  </si>
  <si>
    <t>Craig, thanks for providing your feedback. How do you think residents of Austin can get involved in managing the urban forest?</t>
  </si>
  <si>
    <t>Thanks for your providing your feedback, Russell.</t>
  </si>
  <si>
    <t>While I agree with everyone that trees are the most wonderful component of an urban forest, especially in a place that needs shade as much as Texas, I want to add my voice to those who mention other forms of vegetation. Austin is at the tail-end of the Great Plains, so grasslands are a part of our native ecology, too. Grasses are beautiful, hardy, carbon-absorbing, oxygen-producers that provide important food and habitat for many of our fellow creatures. I would love to see the waste spaces, like traffic medians and highway edges, planted with native grass mixes. So to me, the Urban Forest is the whole ecosystem within which we build our city, including woodlands, grasslands, riparian areas, rocky uplands. One of the best features of Austin is the variety of ecological regions we get to enjoy. I'd like to see our Urban Forest reflect and support them all, as appropriate. And I hope our planning will include all the other species that natively inhabit these ecosystems, too. We're not the only ones on the planet: we have a responsibility to make sure we make room for the rest.</t>
  </si>
  <si>
    <t>Crestview</t>
  </si>
  <si>
    <t>Time Posted</t>
  </si>
  <si>
    <t>Topic: Austin's Urban Forest</t>
  </si>
  <si>
    <t>Austin has been ranked in the Top 10 Cities in the Country for its urban forest by American Forests. Additionally, according to American Forests, Austin’s tree canopy is at 30% of the City, with over 100 different species of trees and around 300,000 individual trees in parks and along streets. What do you think of the state of Austin’s Urban Forest? Is there anything missing that you believe needs attention?</t>
  </si>
  <si>
    <t>With the losses of trees with the drought, many new trees are needed.  "No mow" areas are good, but for park areas that still need to remain fairly open with lawn, new trees are needed to allow to grow to provide succession.  Identifying "volunteer" tree seedlings in between mowings, and protecting them from lawn care equipment with staked arbor guards would help with the natural regeneration of these trees.  These are free trees, naturally locally sourced, and probably would have higher survival rates than transplanted seedlings.  Thanks for the consideration. B. Parsons</t>
  </si>
  <si>
    <t>Thanks for your comment, B.!</t>
  </si>
  <si>
    <t>Hello Lori, thanks for your comment!</t>
  </si>
  <si>
    <t>the urban forest seems to suffer more losses than gains as more of austin is developed.  30% of the city seems lackluster, we should aim to be in the top 5 and require commercial developments to develop green spaces that are watered with reclaimed air conditioning water so they aren't drawing at all from the potable supply.</t>
  </si>
  <si>
    <t>I have been happy to see the City planting so many trees in the last few years.  Unfortunately, they're not always followed up with, in terms of the watering and other maintenance that new trees need in order to become established and thrive.  Please continue planting more trees, but also make it a priority to care for the ones already planted until they can survive the heat on their own.
I would also add that there is a real obvious lack of trees around Congress and 6th Street.  If there's any way to add trees into the future plans for those traffic arteries, please do!  New construction should be required to plant trees in the pedestrian right-of-way.  We need the shade!</t>
  </si>
  <si>
    <t>Austin does pretty well when it comes to urban forest. But our urban forest is currently stressed by drought and  constantly under seige by the demands of new development. Austin has also lost habitat for wildlife due to less than ideal management policies. But this all can be addressed by a STRONG and WELL-FUNDED urban forest plan.</t>
  </si>
  <si>
    <t xml:space="preserve">I'd like to see more trees planted so that they will eventually provide shade over places where people actually walk (e.g., sidewalks) and stand (e.g., bus stops) to possibly encourage people to get out of their cars. I try to get out of my downtown office as much as possible, and there are a lot of trees, but they're always away from the walking paths, providing shade to the lawn.  </t>
  </si>
  <si>
    <t>Hello Daniel, thanks for your comments and suggestions regarding the state of Austin's Urban Forest.</t>
  </si>
  <si>
    <t>Thanks for your input on this question, Gwen!</t>
  </si>
  <si>
    <t>Garret, what are some of the losses to Austin's Urban Forest you have observed?</t>
  </si>
  <si>
    <t>Hello Heather, thanks for your input on this question!</t>
  </si>
  <si>
    <t>Thanks for your input, Chuck! Aside from what you have mentioned, what are some other things you see missing from Austin's Urban Forest?</t>
  </si>
  <si>
    <t>Thanks for your input regarding this question, Grace!</t>
  </si>
  <si>
    <t xml:space="preserve">the first example that comes to mind is the controversial proposed removal of the heritage trees at the green water treatment plant.  i think that situation serves as a perfect example of the lack of value placed on the existing urban forest by developers.  the gutting of the heritage tree ordinance by the legislature definitely doesn't set a positive example for preservation.  the removal of 50+ large pecan trees from the former trailer parks along barton springs drive seemed a bit aggressive.  </t>
  </si>
  <si>
    <t>Have we considered urban foraging? Boston, Chicago, and Baltimore have public orchards. http://www.theworld.org/2013/07/foraged-lunch-harvesting-urban-food-crops-as-a-hedge-against-food-insecurity/</t>
  </si>
  <si>
    <t xml:space="preserve">I can't accept a couple fo trees in the dirt as a "forest" and feel badly about trees planted without any supporting vegetation.  As potted plants dry out more quickly, "potted" trees along a sidewalk, street, parking lot are out of context to a natural environment.  Planting fruit and nut trees as  well as native ornamenal flowering trees and bushes would enhance our visual and olfactory experience in Austin.  Let's set a goal of 50% canopy with an empasis on native species. </t>
  </si>
  <si>
    <t>Strict rules surrounding newly installed landscape and sprinkler systems.  Don't allow St Augustine to be installed in ANY new HOA or commercial sites.  Push for all new commercial sites to have either graywater systems or rain collection system.  Allow for watering in home/commercial irrigation systems for trees only, IF they have bubblers or are on drip (govern this yourselves or have the licensed irrigator submit paperwork of completion). How about Austin come up with a back up water plan and come out with it in the paper?</t>
  </si>
  <si>
    <t>I second Ted and Marcy's call for an urban forest that produces food, too. The current plan notes how we can use the urban forest for wood in the course of management. It notes the benefits of shade. Nowhere in the 14 page draft I read was there anything about the ecosystem benefit of food, yet there are many fruit and nut trees that can thrive in Central Texas.  Let's make a food producing urban forest a priority! Keep Austin Nutty!  It's good for people and wildlife... Other cities are getting on board with public produce* - let's lead the way!   It's time to start experimenting with PUBLIC FOOD FORESTS, too - a great approach to low-water, low-maintenance food production. The East Feast Coalition is leading a movement for a pilot food forest at Festival Beach Community Garden, but there's an opportunity for more. We have many  permaculture designers we could employ and put to good work!
*http://www.darrinnordahl.com/Books/Public-Produce</t>
  </si>
  <si>
    <t xml:space="preserve">Yes, we need places where we can plant supporting vegetation.  It's time to start experimenting with PUBLIC FOOD FORESTS, where we mimic nature's design of a healthy forest by strategically planting a many-layered forest where species mutually support each other. Food forests are a proven approach to low-water, low-maintenance food production. Permaculture designers who've been volunteering with the East Feast Coalition's effort to start the Festival Beach Food Forest created a list of several plant groups / guilds that would be appropriate for Austin. </t>
  </si>
  <si>
    <t xml:space="preserve">I love it, Ted!  We need more public produce!   http://www.darrinnordahl.com/Books/Public-Produce </t>
  </si>
  <si>
    <t>I agree with Lori G that we need stricter requirements for landscaping new developments. No St Augustine, but also no covering what's left of the lot after overbuilding with rocks and pretending it's mulch. The city &amp; county have lots of information to provide plans for basic landscapes that include a healthy mix of native grasses, shrubs and trees. Give them something cheap and easy to install and require them to do at least that. HabiTurf is awesome; add a buffer at the back of native shrubs and two quality shade trees and you're good. My observation of new construction in Crestview is that the impervious cover rule is too generous. There's no room left on these lots for forest, meaning a healthy, sustainable portion of the city's ecosystem. The buildings cover the lot, with narrow strips, unsuitable for native landscaping and disconnected from nearby bits of greenspace. All single-family lots should contribute vegetation that absorbs carbon and provides habitat and food for wildlife. It's part of the function of a single-family house lot: to contribute to the Urban Forest. There are sections of this city, like up north Lamar towards Parmer Lane, that are a sea of roofs and driveways. Hot, flood-producing, hostile nature-free zones. How did they get built? How can we prevent more of that kind of destructive construction?</t>
  </si>
  <si>
    <t>Topic: Leaf the Tree - Priorities for Austin's Urban Forest</t>
  </si>
  <si>
    <t>There are a lot of different factors that come into play when considering management of the urban forest. Maintenance, expansion, preservation, removal of dangerous or dead trees and vegetation and responsibilities of the different involved players are just some of those factors. What should the City of Austin try to prioritize in the Urban Forest Plan? These prioritizations should be things that you believe are critically important for the Urban Forest and should be initiated before anything else.</t>
  </si>
  <si>
    <t>require greywater, reclaimed water and other water recycling/capture methods for watering landscaping.  the more water we can keep from washing down the drain, the more we can use to support the city's vegetation.</t>
  </si>
  <si>
    <t>Require that ALL new subdivisions have buried utilities.  
Rewrite standards (if they exist) for how tree trimming is done to avoid "V" trees along streets and easements.</t>
  </si>
  <si>
    <t>I believe that one of the most important things that has been lacking in past Austin urban forest maintenance efforts is the sensitivity it takes to allow for new tree recruitment. And the biggest single negative impacts on new tree recruitment are mowing patterns and the WEED-EATER. The use of these devices should be restricted and better monitored, and mowing patterns in all parks need to be carefully considered. Improperly used weed-eaters also damage larger trees.</t>
  </si>
  <si>
    <t>With slab foundations very popular a good regulation would be to have all new construction required to have black water and grey water lines separated until after exiting the concrete slab.  A homeowner could then have the option of directing greywater into the sewer system or into landscape irrigation.  We'd benefit as a city from increased cooling and vegetation.  We'd also benefit from reduced wastewater processing.</t>
  </si>
  <si>
    <t>It's worth investigating city use of Waterboxx for sapling establishment.  The results by a North Austin neighborhood group have been very positive. http://www.snaustin.org/projects/waterboxx</t>
  </si>
  <si>
    <t>Hello Chuck, thanks for providing your thoughts on what the city should try to prioritize in the Urban Forest Plan.</t>
  </si>
  <si>
    <t>Craig, thanks for your comment!</t>
  </si>
  <si>
    <t>Hello Jeff, thanks for providing your input regarding prioritization in the Urban Forest Plan.</t>
  </si>
  <si>
    <t xml:space="preserve">Maintenance and Preservation are part and parcel of one another.  Removal of dead/dangerous vegetation should be part of maintenance as  it impacts public safely.  So really, there are only 2 factors:  Expansion to reach 50% canopy and  Maintenance to preserve what we have and remove public danger.  A number of Park improvements have been made downtown, so it's time to look to areas that have been underserved in terms of Maintenance and Expansion.  Rather than prioritize based on the number of different players involveed, let's prioritize based on public need and what is most immediately feasible in both time management and monetary terms.  Is there a "measure" of optimal vegetation for urban areas or is Austin creating it's own system?    </t>
  </si>
  <si>
    <t>1st: Maintenance of what we have, including preservation.
2nd: Expansion, so that more of our concrete cover can be shaded and provide forage and shelter for the non-human urban inhabitants.
Last: Removal of dangerous trees and replacement of dead trees--these aren't high priorities.</t>
  </si>
  <si>
    <t>When we focus on expansion, let's incorporate food-producing trees, too!  
- In parks, small, educational food forests would be great. ACC has a great permaculture design program and students could help create these. It would be great to set up a program of research/experimentation to support innovation, as this is a new concept for cities. The East Feast Coalition is working to start a public food forest at Festival Beach Community Garden. 
- On the urban periphery, it would be great to establish a ring of food forests, which would help water quality and reduce fire risk. Patrick Van Haren has some good ideas about this that warrant exploration.</t>
  </si>
  <si>
    <t>I agree with everything Joel says. And Gwen: bury those utility lines! They can make it hard to place shade trees correctly on a lot. And I want a vote for letting hackberries retain their place in our environment. Birds love them. 
What I don't understand is how it is possible to choose among preservation, maintenance and expansion. Don't these three processes work together? Maintenance is part of preservation, and expansion is part of maintenance, especially in a city growing as fast as Austin. If I have to choose, I would vote for expansion first, because of the destruction caused by rapid construction. Can't we do better at requiring and persuading and perhaps bribing developers to install vegetation designed by the city? That would entail a city-wide plan of some sort; at least a set of preferences for landscaping different kinds of structures. And for increasing supplies of water to landscapes through greywater &amp; ac capture, as others suggest. I think we could demand more from developers than we do. Where are they going to go, Detroit? They want to build in Austin because people want to live in Austin, and a big reason people want to live in Austin is because of the once-adequate greenbelts and tree canopy. Parks and trees and the rest of the natural world have fallen way behind the population growth rate. New development must be done Austin-style or not at all.</t>
  </si>
  <si>
    <t>Topic: Funding the Urban Forest</t>
  </si>
  <si>
    <t>One of the most difficult things that urban forest management must overcome is funding shortages. It costs quite a bit to keep Austin’s Urban Forest healthy, safe and thriving. Based on a 2010 bench-marking survey of 23 large US cities, Austin spends $9.66 per tree compared with the national average of $39.33. What is your initial reaction to this statistic? Should the City of Austin do more to fund this urban forest management? Would you be willing to pay a small “tree fee” on your utility bills to help Austin’s Urban Forest?* *This is not a formal vote on any City of Austin tax.</t>
  </si>
  <si>
    <t>No more fees on the utility bill. Put it up for a vote like the Town Lake trail extension. Or add a fee to new commercial development.</t>
  </si>
  <si>
    <t>Duh!
It's pathetic how we treat (fund) our urban trees and parks.
They are investments to be maintained, just as we do with buildings, sidewalks and roads.</t>
  </si>
  <si>
    <t>had we not given apple and other billion dollar corporations tax breaks to come to town we could be using that money to support the parks/trees that their employees appreciate.  we should shame these people into contributing to the community on which they feed.</t>
  </si>
  <si>
    <t>That seems very economical, especially given all the services trees provide for us, from erosion control to air filtering, to lowering the urban temperature and making our walk to work more pleasant!
I would happily pay a "tree fee" on my utilities, and used to do so when I paid by check.  Now that I pay online on CoA's website, there's no option to pay that fee.  Please make it easily available again.</t>
  </si>
  <si>
    <t>I believe that lack of funding is a major issue in maintaining and improving Austin's urban forest. The best place to get money for this endeavor would be from the people who do the most damage to Austin's urban forest. This would include Austin Energy, highway building, large developers, or anyone who wants to cut down vegetation to make room for more people, whatever the reason. It's not that there is anything intrinsically wrong with these interests, it is just that those who do the most damage to urban forests should pay the most into funds to mitigate for this damage. Just charging everyone a fee for this damage, while probably doable, does not really help to get people to be more responsible for the damage that their activities cause to urban forests.</t>
  </si>
  <si>
    <t>I think groups like TreeFolks are much more effective per dollar than the City is.  Groups like these are able to leverage volunteers and are able to get bulk purchases of tree saplings.  The City should direct more of it's urban forestry funding to groups like these in the form of grants.  These groups should be given more freedom to implement volunteer projects on public lands without red tape for protective tree enclosures, mulching, planting, etc.</t>
  </si>
  <si>
    <t>I would if the plan were clear on how we plan to infill more small parks.  I like the big parks and preserves but I think more smaller parks are critical and I'd be willing to pay extra for developing those and maintaing them.</t>
  </si>
  <si>
    <t>Heather, thanks for your comment!</t>
  </si>
  <si>
    <t>Hello Craig, thanks for providing your feedback regarding funding for the Urban Forest.</t>
  </si>
  <si>
    <t>Thanks for your comment, Daniel!</t>
  </si>
  <si>
    <t>This is on par with our funding for the public library system; whatever is public is underfunded while private corporations are given every incentive available.  I would be willing to pay but only if private donations are matched by coroporate funding, based on a sliding scale depenidng on the size of the City subsidies, to last as long as the City incentives apply.  Maintaining an urban forest to keep Austin green is our public and private civic responsibility.</t>
  </si>
  <si>
    <t>COA, the only comments yall responded to were suggestions of us paying taxes. What about the other alternatives?</t>
  </si>
  <si>
    <t>I would gladly pay a tree tax but I agree with others that the money needs to come from those who destroy our forest. The Domain is a great example. They should have paid us, lots of money, to mitigate their destruction. These developers don't need subsidies from taxpayers. If they won't build their gigantic parking lots without our help, GOOD! If we allow them to build in our Forest, they need to replace every blade of uprooted grass. And yes, now I recognize that means figuring out how to monetize those old-growth live oaks and supporting vegetation. My HabitTurf lawn wasn't cheap. Surely the city can figure out what it would cost to re-create the landscape destroyed by new development.</t>
  </si>
  <si>
    <t>Consolidate management to one primary department.</t>
  </si>
  <si>
    <t>Apply the rules as uniformly as possible regardless of the size of the project. Currently the reverse consideration seems to apply, the smaller the project the more rigidly the rules are enforced.</t>
  </si>
  <si>
    <t>Increase tree replacement requirements for 6-8" dia. trees.</t>
  </si>
  <si>
    <t>Require above grade walkways in the critical root zone of all Post Oaks and Heritage trees. Many other Cities have specific management practices for above grade sidewalk options.</t>
  </si>
  <si>
    <t>Omit the reduced ranking or replacement value for trees that were planted by humans. ( In the site plan review process. )</t>
  </si>
  <si>
    <t>De-emphasize the equivalency of container trees and street or parking lot trees in undersized soil islands or wells. While this should be encouraged contained trees are not an equivalent substitute for naturally growing trees in undisturbed native soil.</t>
  </si>
  <si>
    <t>De-emphasize the relocation option for heritage trees. The success rate is low and remains unknown for ten to twenty years after relocation.</t>
  </si>
  <si>
    <t>Increase the tree planting and replacement programs. The eventual goal should be 150% replacement to overcome the attrition rate.</t>
  </si>
  <si>
    <t>Increase watering and mulching programs on all City properties. More funds need to be allocated and it should not solely rely on volunteer efforts. Water reuse and organic soil amendments should be emphasized.</t>
  </si>
  <si>
    <t>Increase preventative maintenance of trees on City and public property. By keeping existing trees healthy  less replacement costs will be incurred.</t>
  </si>
  <si>
    <t>Thanks you for including the public in the comment process. In general we have a very good program but there is always room for improvement.</t>
  </si>
  <si>
    <t>Austin needs a real Urban Forest Plan that will protect and increase our Urban Forest and public trees. We need an implementable plan that makes action items from the concerns brought up by the community. We need a plan that has action -- not vague words --  that includes both the short and long term, a plan that will make improvements.</t>
  </si>
  <si>
    <t>that the Parks Department, including Forestry, should maintain parks trees and vegetation;</t>
  </si>
  <si>
    <t xml:space="preserve">that trees should be planted in a manner that they can grow to be heritage trees, not those trees that die in a few years and don’t get replaced; </t>
  </si>
  <si>
    <t>that cars should not park under the critical root zone of public trees in parks (barriers should be installed);</t>
  </si>
  <si>
    <t>dead trees should be removed promptly; </t>
  </si>
  <si>
    <t>the public should be notified when a large public tree is going to be removed (ribbon or sign);</t>
  </si>
  <si>
    <t>that appropriate tree species should be planted;</t>
  </si>
  <si>
    <t>that adequate soil volume and tree spacing should be provided for trees so that they can grow to heritage size;</t>
  </si>
  <si>
    <t>that Forestry staff, including foresters, should be trained and experienced and do their jobs properly;</t>
  </si>
  <si>
    <t>trees should be assessed properly and not removed for being a safety hazard when they are not;</t>
  </si>
  <si>
    <t>that public trees be treated as green infrastructure and assets, not removed easily (particularly public street trees that get removed by developers in order to have driveways for construction),</t>
  </si>
  <si>
    <t>and that sidewalks, roads, trails and bikeways should be designed without encroaching on older trees or causing tree removal.</t>
  </si>
  <si>
    <t>the Parks Department, including Forestry, should maintain parks trees and vegetation,</t>
  </si>
  <si>
    <t>existing public trees (including older trees) should be cared for, watered and mulched by Forestry, not just by volunteers,</t>
  </si>
  <si>
    <t>trees should be planted in a manner that they can grow to be heritage trees, not those trees that die in a few years and don’t get replaced,</t>
  </si>
  <si>
    <t>trees should be preserved and their entire critical root zone should be protected from any encroachment, particularly from construction,</t>
  </si>
  <si>
    <t>cars should not park under the critical root zone of public trees in parks (barriers should be installed),</t>
  </si>
  <si>
    <t>dead trees should be removed promptly,</t>
  </si>
  <si>
    <t>the public should be notified when a large public is going to be removed (ribbon or sign),</t>
  </si>
  <si>
    <t>when dead trees are removed, they should be removed low to the ground and not leave unsightly “snags” that do not provide a significant environmental benefit,</t>
  </si>
  <si>
    <t>proper tree species should be planted,</t>
  </si>
  <si>
    <t>snags should be tall and have some branches for birds to perch and cavities for wildlife, and should be located in true riparian areas, not in parks where they endanger people,</t>
  </si>
  <si>
    <t>adequate soil volume and tree spacing should be provided for trees so that they can grow to heritage size,</t>
  </si>
  <si>
    <t>Forestry staff, including foresters, should be trained and experienced and do their jobs properly,</t>
  </si>
  <si>
    <t>trees should be assessed properly and not removed for being a safety hazard when they are not,</t>
  </si>
  <si>
    <t>hazardous trees should be fenced until Forestry can remove them,</t>
  </si>
  <si>
    <t>public trees should be treated as green infrastructure and not removed so easily (particularly public street trees that get removed by developers in order to have driveways for construction),</t>
  </si>
  <si>
    <t>wildlife and creeks are important, and vegetation, trees and creeks are important to wildlife, so all should be protected,</t>
  </si>
  <si>
    <t>trails and bikeways should be designed without encroaching on older trees or causing tree removal,</t>
  </si>
  <si>
    <t>Living in Austin without mature trees would be like living in hell on earth. There’s absolutely no way Austin becomes a walkable city without shade trees.</t>
  </si>
  <si>
    <t xml:space="preserve">the Parks Department, including Forestry, should maintain parks trees and vegetation, </t>
  </si>
  <si>
    <t xml:space="preserve">existing public trees (including older trees) should be cared for, watered and mulched by Forestry, not just by volunteers, </t>
  </si>
  <si>
    <t xml:space="preserve">trees should be planted in a manner that they can grow to be heritage trees, not those trees that die in a few years and don’t get replaced, </t>
  </si>
  <si>
    <t xml:space="preserve">trees should be preserved and their entire critical root zone should be protected from any encroachment, particularly from construction, </t>
  </si>
  <si>
    <t xml:space="preserve">cars should not park under the critical root zone of public trees in parks (barriers should be installed), </t>
  </si>
  <si>
    <t xml:space="preserve">dead trees should be removed promptly, </t>
  </si>
  <si>
    <t xml:space="preserve">the public should be notified when a large public is going to be removed (ribbon or sign), </t>
  </si>
  <si>
    <t xml:space="preserve">when dead trees are removed, they should be removed low to the ground and not leave unsightly “snags” that do not provide a significant environmental benefit, </t>
  </si>
  <si>
    <t xml:space="preserve">snags should be tall and have some branches for birds to perch and cavities for wildlife, and should be located in true riparian areas, not in parks where they endanger people, </t>
  </si>
  <si>
    <t xml:space="preserve">proper tree species should be planted, </t>
  </si>
  <si>
    <t xml:space="preserve">adequate soil volume and tree spacing should be provided for trees so that they can grow to heritage size, </t>
  </si>
  <si>
    <t xml:space="preserve">Forestry staff, including foresters, should be trained and experienced and do their jobs properly, </t>
  </si>
  <si>
    <t xml:space="preserve">trees should be assessed properly and not removed for being a safety hazard when they are not, </t>
  </si>
  <si>
    <t xml:space="preserve">hazardous trees should be fenced until Forestry can remove them, </t>
  </si>
  <si>
    <t xml:space="preserve">public trees should be treated as green infrastructure and not removed so easily (particularly public street trees that get removed by developers in order to have driveways for construction), </t>
  </si>
  <si>
    <t xml:space="preserve">wildlife and creeks are important, and vegetation, trees and creeks are important to wildlife, so all should be protected, </t>
  </si>
  <si>
    <t>trails and bikeways should be designed without encroaching on older trees or causing tree removal</t>
  </si>
  <si>
    <t xml:space="preserve">The goal should be to protect and increase our Urban Forest and public trees, and to provide  an implementable plan that  includes action items  for all concerns brought up by the community, which include to make sure that the </t>
  </si>
  <si>
    <t>their entire critical root zone should be protected, so they can grow into heritage trees of which we can be proud.</t>
  </si>
  <si>
    <t>Also, proper tree species should be planted,• with care given to adequate soil volume and tree spacing so that they can grow to heritage size,</t>
  </si>
  <si>
    <t>and  finally, public sidewalks, roads, trails and bikeways should be designed without encroaching on older trees or causing tree removal.</t>
  </si>
  <si>
    <t>Of special concern to me are the fine older trees in the Austin Memorial Park cemetery operated by the City,(where my husband is buried)  and the fine natural environment of fine older trees offering protection and life to wildlife along shoal creek in the land controlled by Tx.Dot at 45th st and Bull Creek rd.</t>
  </si>
  <si>
    <t xml:space="preserve">Keep up the good work in protecting our natural environment in Austin, and preserving our priceless green infrastructure of public trees. </t>
  </si>
  <si>
    <t>I have some concerns about the proposed Urban Forest Plan.  The proposed plan is fairly vague with few concrete action items, who will implement the goals, and how they will be implemented.</t>
  </si>
  <si>
    <t>I would like to see trees and their entire critical root zone protected from encroachment, such as construction.  Trees are green infrastructure and should not be easily removed - such as has happened with some recent projects.</t>
  </si>
  <si>
    <t xml:space="preserve">Existing tress should be cared for and new trees should be cared for so that they will not die in a few years.  </t>
  </si>
  <si>
    <t>The public should be notified better when trees are to be removed and proper hearing should be held if tree removal is deemed necessary.</t>
  </si>
  <si>
    <t>I would like to see more concrete goals in this plan that can be specifically implemented.  It is too easy for vague goals to fall by the wayside.</t>
  </si>
  <si>
    <t>The goal should be to protect and increase our Urban Forest and public trees, and to provide  an implementable plan that  includes action items  for all concerns brought up by the community, which include to make sure that the the Parks Department maintain public parks trees and vegetation, with a special focus on existing public trees (including older trees)   to be cared for, watered and mulched by trained Forestry employees. In planting trees, it is important that their entire critical root zone should be protected, so they can grow into heritage trees of which we can be proud.</t>
  </si>
  <si>
    <t>Hi, I've lived in Austin for 40 years now and the trees are part of what makes it great I believe.</t>
  </si>
  <si>
    <t>I wish that y'all would prioritize maintaining older larger trees more, planting new ones only when the large ones cannot be saved. Obviously native trees should do better, but a large established non-native is a good thing too. And with the weather getting warmer and drier, existing trees need more care and new trees should be ever more drought resistant.</t>
  </si>
  <si>
    <t>I also wish that builders and developers were punished more effectively for illegally cutting down protected trees. Current penalties are a slap on the wrist.</t>
  </si>
  <si>
    <t>I love trees and we as a community and the city government need to prioritize their protection.</t>
  </si>
  <si>
    <t>Please,the public wants a clear plan based on community input, with clearly defined goals that address the public concerns, a plan that has a timeline to achieve the goals, with responsibilities assigned to each goal (what, who, when, where, how much).</t>
  </si>
  <si>
    <t>I think it is really important to have large mature trees in an urban environment, and to make every reasonable effort to take measures to protect them during construction or expansion. The new developments out of Austin are so sad with their tiny spindly saplings, and are a deal breaker as far as moving in and children playing outside under some shade. But, at least the effort is there to ensure that in 10+ years the neighborhood will start to look more established. It's too bad that larger trees can't be planted on the first place to make those spaces more natural and desirable. Every effort should be made to not remove large established trees in the first place, from any area in new development. Rather than having that cookie cutter look, houses should nestle in among existing trees. I hope that city urban forest planning includes a prioritization on keeping established trees thriving in the landscape.</t>
  </si>
  <si>
    <t>trees should be preserved and their entire critical root zone should be protected, </t>
  </si>
  <si>
    <t>Forestry staff, including foresters, should be trained and experienced so they can do their jobs properly,</t>
  </si>
  <si>
    <t>sidewalks, roads, trails and bikeways should be designed without encroaching on older trees or causing tree removal.</t>
  </si>
  <si>
    <t>We live in the central core, in the Dawson neighborhood near St. Edward's, and we are seeing tremendous loss of trees due to residents' ignorance of the effects of drought and due to developers and builders damaging roots and cutting down trees. We need a strong, clearly written plan that will protect and increase our Urban Forest and public trees.</t>
  </si>
  <si>
    <t>-Creating a healthy urban forest so more people will learn to appreciate it.</t>
  </si>
  <si>
    <t>-Aggressive management of invasive plants, yes, aggressive management.</t>
  </si>
  <si>
    <t>-Protect our mature trees as once they are cut down they are gone. </t>
  </si>
  <si>
    <t>-Educate the community about tree policies.  I am sick and tired of trees being cut down for development or preference. </t>
  </si>
  <si>
    <t>-Make it easy for people to plant trees in our public green spaces (it is not so easy now). </t>
  </si>
  <si>
    <t>-More tree information on the Urban Forest website Information Portal Page and advertise this page to the community.</t>
  </si>
  <si>
    <t>-Provide/post short urban forest related articles that neighborhood associations can publish in their newsletters.  For example create a small article library on the portal that the public can use freely.</t>
  </si>
  <si>
    <t>We need an urban forest plan that helps maintain the health and well-being of our trees in public areas - parks, along roadways, etc. We need a plan that emphasizes maintenance (watering, trimming, removal of dead limbs and trees) as well as one that encourages planting of new trees, native to our area.</t>
  </si>
  <si>
    <t>Developers should be required to preserve and protect trees during construction as well as required to plant an equal or greater number of trees removed.</t>
  </si>
  <si>
    <t>The plan or plans need to have definite, measureable and attainable goals and objectives, with timelines.</t>
  </si>
  <si>
    <t>Quantify the public trees and the care needed; fund the Urban Forestry Plan; identify and put in the plan which department is responsible for what care, when, how. Implement.</t>
  </si>
  <si>
    <t>Establish funds to educate and train Urban Forestry staff</t>
  </si>
  <si>
    <t>Establish measured guidelines that prevent great trees from being removed for unsubstantiated reasons (cited as "safety") by developers so that they can build driveways, etc.</t>
  </si>
  <si>
    <t>Preserve public trees along with their whole critical root zone with money for ( educated ) staff, water and mulch.</t>
  </si>
  <si>
    <t>Take care of existing public trees  watering, mulching by Forestry, not just by volunteers.</t>
  </si>
  <si>
    <t>Measure, quantify, the public trees and their vegetation as they are now, then maintain.</t>
  </si>
  <si>
    <t> Keep parks trees with their related vegetation.</t>
  </si>
  <si>
    <t>Plan how to keep pedestrians from endangering the root zone by walking, riding or parking on it. Fund and Implement the plan. Educate the public.</t>
  </si>
  <si>
    <t>Map public creeks and vegetation as am important protected part of Austin's infrastructure.</t>
  </si>
  <si>
    <t> Plant trees with care, use guidelines and funds so that they can grow to be heritage trees, rather than planting the wrong species of trees that have a short life. Protect existing trees first.</t>
  </si>
  <si>
    <t>Use the best soil amount and spacing for newly planted trees to nurture the great big trees of the futureThat trails and bikeways should be designed without encroaching on older trees or causing tree removal</t>
  </si>
  <si>
    <t>Remove dead trees immediately, cut at ground level</t>
  </si>
  <si>
    <t>Only leave tall snags ( dead trees) with wildlife benefits (branches, cavities) in riparian areas.</t>
  </si>
  <si>
    <t>Hello, I love the idea of creating in urban forest in Austin, however I have not heard anything about any food producing trees. Is there anyway that this plan will lean in the direction of a food forest? I think that would have an even better impact on the city and the environment by providing food for people and animals.</t>
  </si>
  <si>
    <t>Top</t>
  </si>
  <si>
    <t>Bottom</t>
  </si>
  <si>
    <t>1  = Highest</t>
  </si>
  <si>
    <t>6 = Lowest</t>
  </si>
  <si>
    <t>Northwest Recreation Center</t>
  </si>
  <si>
    <t xml:space="preserve">Please make caring for the trees in Austin's cemetaries a priority.  They are suffering.  Esp. along E MLK. </t>
  </si>
  <si>
    <t>Plant trees and water them please!</t>
  </si>
  <si>
    <t>I like the shade that all the trees give us.</t>
  </si>
  <si>
    <t>More money for mitigation and more money to take care of our trees!</t>
  </si>
  <si>
    <t>We've adopted trees in our 'hood but not every neighborhood can do that and everyone deserves nature!</t>
  </si>
  <si>
    <t>Protect the trees we have!</t>
  </si>
  <si>
    <t>More trees!</t>
  </si>
  <si>
    <t>We love "Love My Park" day</t>
  </si>
  <si>
    <t>Shade! Conserving natural areas</t>
  </si>
  <si>
    <t>I love trees!</t>
  </si>
  <si>
    <t>Caring for the trees we have as well as planting more.</t>
  </si>
  <si>
    <t>Both grassy areas for kids to play and 4 trees to shade</t>
  </si>
  <si>
    <t>Development and infrastructure expansion should pay for the trees they remove!</t>
  </si>
  <si>
    <t>Watch out with those weed-eaters!</t>
  </si>
  <si>
    <t>Care for park trees</t>
  </si>
  <si>
    <t>Better care and maintenance of trees - Tara</t>
  </si>
  <si>
    <t>Maintenance of parks</t>
  </si>
  <si>
    <t>More water and less development Vonda</t>
  </si>
  <si>
    <t>The city should water more the parks so that they can be greener.</t>
  </si>
  <si>
    <t>Trees are so important to our city and planet.  Everything is connected.  I feel ATX does a good job but we can always do more.</t>
  </si>
  <si>
    <t>Less removal of natural trees and using them for new developments Tim</t>
  </si>
  <si>
    <t>All parks should have ponds</t>
  </si>
  <si>
    <t>I feel the urban forest that remain in Austin are of the upmost importance to myself, peers and the community.  We don't have a lot to work with. CH. Chris Henssorting</t>
  </si>
  <si>
    <t>Tree's</t>
  </si>
  <si>
    <t>Love trees</t>
  </si>
  <si>
    <t xml:space="preserve">Encourage businesses to coordinate with the city to plant trees and flowers.  </t>
  </si>
  <si>
    <t>Water trees plant more!</t>
  </si>
  <si>
    <t xml:space="preserve">We need more maintenance of the trees we already have.  </t>
  </si>
  <si>
    <t>Help provide places to compost to create healthy soil  :-)</t>
  </si>
  <si>
    <t>Water the trees. Marsela</t>
  </si>
  <si>
    <t>Plant fruit trees. -Rob H</t>
  </si>
  <si>
    <t>Plant more trees.  Often!</t>
  </si>
  <si>
    <t>Shade trees around park areas.</t>
  </si>
  <si>
    <t>Cemetery trees: plant new trees to replace dead trees.  Water all not just 50 as last year</t>
  </si>
  <si>
    <t>Keep the trees maintenance.  Signed Mr Young</t>
  </si>
  <si>
    <t>More shade and trees.  Christi</t>
  </si>
  <si>
    <t xml:space="preserve">We need more new tree recruitment.  </t>
  </si>
  <si>
    <t>Trim trees that block sidewalks.  Rosaria Munoz</t>
  </si>
  <si>
    <t>1. Appoint neighborhood commities 4 protect.  2. EH Enhance and promote support green groups</t>
  </si>
  <si>
    <t>The swings at the playground and more parks</t>
  </si>
  <si>
    <t>1-Make Austin a tree city support parks development &amp; maintenance. 2-Adopt a "Park Plan"</t>
  </si>
  <si>
    <t>taking care of trees.  Adding more</t>
  </si>
  <si>
    <t>A mix of open play areas and tree canopy</t>
  </si>
  <si>
    <t>wildlands natural areas</t>
  </si>
  <si>
    <t>plant more trees adrian</t>
  </si>
  <si>
    <t>Picnic tables</t>
  </si>
  <si>
    <t>Maintain and grow tree's to the parks.</t>
  </si>
  <si>
    <t>We think we like shading park areas and the kids playground area.</t>
  </si>
  <si>
    <t>Our ponds and greenbelts are vanishing due to growth.  Vonda</t>
  </si>
  <si>
    <t>Plant trees in areas where people walk</t>
  </si>
  <si>
    <t>Need clear enforceable plan</t>
  </si>
  <si>
    <t>Cemetery: Trees sell plots, repair irrigation systems, prune trees</t>
  </si>
  <si>
    <t xml:space="preserve">I would like to see more learning and community gardens, especially in underserved areas.  </t>
  </si>
  <si>
    <t>Form a human shield to protect them!</t>
  </si>
  <si>
    <t>They should not be cut down!</t>
  </si>
  <si>
    <t xml:space="preserve">Some dead trees need to be left for various types of wildlife, preferably in riparian areas and not in parks or areas accessed regularly by humans, so as not to cause dangerous conditions and safety issues.  </t>
  </si>
  <si>
    <t>The UF Plan must spell out clear goals that can be implemented.</t>
  </si>
  <si>
    <t>Give special protection to trees and vegetation along creek banks, which are depended upon by certain wildlife species.</t>
  </si>
  <si>
    <t>Dead trees should be removed promptly.</t>
  </si>
  <si>
    <t xml:space="preserve">When dead trees are removed trunks should be cut as close to the ground as possible and not leave unsightly trunks (stunps/snags). </t>
  </si>
  <si>
    <t xml:space="preserve">The entire critical root zone of the trees should be protected.  </t>
  </si>
  <si>
    <t>Park trees and vegetation should be regularly maintained.</t>
  </si>
  <si>
    <t xml:space="preserve">Trees should be planted in such a manner that they can grow to become Heritage trees.  The same consideration should be give to replacement trees as well as new trees.  </t>
  </si>
  <si>
    <t>The staff of PARD foresters and other staff should be trained to the extent that they can perform their job duties and activites properly.</t>
  </si>
  <si>
    <t>public street trees should be safe guarded especially.</t>
  </si>
  <si>
    <t xml:space="preserve">proper assesment of trees marked for removal should be made so that trees posing an "alleged" safety hazard are not mistakenly removed.  </t>
  </si>
  <si>
    <t>Consideration needs to be given to planting tree species suited for the areas in which they are to be located/planted</t>
  </si>
  <si>
    <t>Vehicles should not be allowed to park on the critical root zone of public or provates trees.  Consider installing barriers.</t>
  </si>
  <si>
    <t>Care must be taken to ensure that trees are not removed by developers and construction personel simply to provide access to the construction site</t>
  </si>
  <si>
    <t>Existing trees should be cared for, watered, mulched by PARD Forestry; not just the ones cared for by volunteers.</t>
  </si>
  <si>
    <t>The UF Plan must formulate action items from the the public input statements that practical and can be implemented.</t>
  </si>
  <si>
    <t>The UF Plan must contain statements of action, i.e., actions; not vague statements.</t>
  </si>
  <si>
    <t>If you cut one down put a sapling in its place</t>
  </si>
  <si>
    <t>The UF Plan should establish recognized and uniform standards of care for tree survival as well as staff training.</t>
  </si>
  <si>
    <t>Public spaces are very important and trees in parks should be cared for and prioritized.</t>
  </si>
  <si>
    <t xml:space="preserve">The urban forest plan must ensure the protection of our urban forest.  </t>
  </si>
  <si>
    <t>Water them! And plant more</t>
  </si>
  <si>
    <t>no chopping down trees, stopping polluting air/water.</t>
  </si>
  <si>
    <t>work preparatory to writing the UF Plan should be done to map and quantify the urban forest.</t>
  </si>
  <si>
    <t>The UF Plan must specify who will be responsible for implementing and updating the plan directives.</t>
  </si>
  <si>
    <t>We should tke a very good care of them :)</t>
  </si>
  <si>
    <t xml:space="preserve">The construction of trails, paths, and bikeways should be accomplished with consideration given to protecting older trees.  </t>
  </si>
  <si>
    <t xml:space="preserve">The UF plan needs to contain provisions to colle ct data on and on-going basis for evaluating the urban forest conditions and making adjustments to the plan.  </t>
  </si>
  <si>
    <t>every tree that is cut down plant 2 in it plas.</t>
  </si>
  <si>
    <t xml:space="preserve">The UF Plan must be implementeable in the short term as well as the long term.  </t>
  </si>
  <si>
    <t>A portion of money from the state lotteries should be contributed to trees and vegetation</t>
  </si>
  <si>
    <t>give PARD more city budget!</t>
  </si>
  <si>
    <t xml:space="preserve">It would be wise to maintain public space with trees.  I love to walk and use outdoor space without over building.   </t>
  </si>
  <si>
    <t>Trees that produce and feed communities they live in.</t>
  </si>
  <si>
    <t>provisions as well as recommendations should be made to water our urban forest during drought periods.</t>
  </si>
  <si>
    <t>TREEFOLKS STUDY, PAGE 48, IS DISCRIMINATORY AND SHOWS PREFERENTIAL TREATMENT FROM FORESTRY THAT IS NOT ALLOWED BY THE CITY. I know that Urban Forestry prefers to work with TreeFolks, but there are other tree non-profits like the Austin Heritage Tree Foundation, and AHTF should be mentioned in the study as well. AHTF has been very effective protecting heritage trees for 4 years. AHTF is a PARD partner and has contributed over $60,000 in donations and over 8,000 volunteer hours to PARD. This is significant since AHTF does not receive any City funding, unlike TreeFolks where 75% of their budget comes from the City. AHTF should not be discriminated against. Please, mention other tree non-profits such as AHTF in the study, or do not mention anyone in the study. In addition, Tree Folks is mentioned again in pages 51 and 52, emphasizing their tree planting programs that are paid by the City. &lt;&lt; Case Study | TreeFolks TreeFolks is a non-profit organization established in 1989 that grows the urban forest through tree planting, education, and community partnerships. They invite businesses, schools, government, citizen groups, and individuals to join them in creating a healthier environment and enhancing the quality of urban life. As a volunteer green planting organization, TreeFolks provides a valuable service to the Central Texas community. TreeFolks works closely with other groups to educate and involve citizens in tree planting and care. Since its inception, TreeFolks has planted 250,000 trees in the Austin and Central Texas area.&gt;&gt;</t>
  </si>
  <si>
    <t>OUTDATED AND INCOMPLETE DATA HAS AND WILL LEAD STAFF AND FOREST PLAN TO INCORRECT CONCLUSIONS a. The tree inventory on which this plan is being based included only 6,465 street trees and the analysis under-estimated significantly the number of trees in Austin. This vary small sample tree inventory was supposed to be only a start. Using this data in the plan will cause significant errors and incorrect conclusions, not only with the amount of green canopy but also with the health, tree species and age distribution, maintenance needed, benefits provided, and cost benefit ratio per tree (any analysis based on STRATUM data). b. All of the results in the STRATUM tree inventory show a significant error, which invalidates any conclusions based on this data. For instance, the table below shows that STRATUM predicts a 5% error in total ecosystem benefits for the projected estimated total number of trees in Austin, that STRATUM calculates is 155,762 trees. c. Page 35 shows a significant decline per year in canopy. This shows that the first goal of the plan should be to have a more complete and recent tree inventory and GIS data ASAP, to realistically evaluate the current state of the urban forest. The plan can establish realistic canopy goals, to guide the DOPs, only with good data. d. Page 37, incorrect information: “2008 tree inventory sampled 14,925 park and right-of-way trees in Austin to gather information on tree attributes. The inventory estimates Austin’s total public tree population at 325,000 trees”. STRATUM estimated 155,762 trees and the data fed into STRATUM was only 6,465 street trees, it did not include the park trees. See first page of STRATUM Report. &lt;&lt;Tree Inventory Document 05.08.13, Alan Halter, “The 14,925 tree sample was extrapolated citywide and the total public tree count for 2008 was estimated at 155,762 trees along streets and within parks. Although an underestimate, this figure gives a rough ballpark estimate of trees on public property from which to start.&gt;&gt; &lt;&lt;Stratum Report 2008, “Data used in this report consists of a 6,465 street tree sample conducted by Arbor Pro, Inc. in 2008”&gt;&gt;</t>
  </si>
  <si>
    <t>PRIVATE TREES SHOULD NOT BE INCLUDED IN AUFP ONLY FOR DEVELOPMENT INTERESTS (“PROTECTING PROPERTY RIGHTS”). A year ago, when several UFB members wanted to include private trees in the plan (incentives, outreach, education, care), Forestry remained opposed and firm that the plan was only for public trees per City Ordinance. City Legal weighed in and said that it was OK to add private trees for those purposes but reminded staff that the City has no control over private trees other that with development regulations, so goals for private trees have to be done with owners cooperation. In spite of this, Forestry staff has now added Protecting Property Rights and Quality and Care of Non-Public Trees, to the list of 11 new goals added to the plan during the 09.13 public workshop. However, in page 4, Introduction, staff states that the plan focuses on public trees.</t>
  </si>
  <si>
    <t>IF PUBLIC TREES ARE INCLUDED IN PLAN, THEN MANY OTHER ITEMS (TREE CARE, INCENTIVES, OUTREACH, EDUCATION, ETC.) FOR PUBLIC TREES NEEDS TO BE INCLUDED AS WELL. An incentive for owners of private trees to plant a tree in their property should be included in the plan if private trees are included because private property is the largest percentage of property and the largest mean to increase green canopy. In addition, other items related to private trees listed in Tom Hayes’ AUFP comments (submitted) should be included.</t>
  </si>
  <si>
    <t>PROPERTY RIGHTS DO NOT BELONG IN AN URBAN FORESTRY MANAGEMENT PLAN: AHTF strongly objects to adding property rights to an Urban Forestry plan written by the UFB for public trees, not only because Forestry stipulated that private trees will not be included in the plan per City Ordinance, but also because the mission of the Urban Forestry Board is to protect the urban forest. Property rights do not apply to public trees because the City owns these trees and is committed to preserve them. Property rights for private trees are very well protected in zoning and planning commissions.</t>
  </si>
  <si>
    <t>SOME GOALS (POLICY ELEMENTS) COMMENTED BY MANY CITIZENS NEED TO BE ADDED TO THE PLAN. Staff states in page 61 that: &lt;&lt;“Much of the public input received for Austin’s Urban Forest Plan is tactical in nature. In many instances, specific geographic areas or management practices are mentioned. Because the AUFP is a broad, strategic document that is not intended to spell out specific changes to operations performed by City Departments, much of the public input received for the AUFP will be shared with City Departments and will be used to guide the development of Departmental Operational Plans.&gt;&gt; AHTF strongly disagrees with this. The goals listed below were provided by many citizens, are strategic and to tactical, and need to be included in the plan to provide guidance and direction to the various departments so that they include these goals in their tactical plan. These goals will not be included in the DOPs if they are not included in the strategic plan: a. Supplemental watering of large trees during drought should be added as a Policy Element in D.- Planting, Care and Maintenance. This is critical to preserve trees. This is not tactical but strategic, and if it is not included in the strategic plan, it will not be included in the DOPs. Soil volume and soil compaction are included as policy elements (in Planning and Design), so watering selected prominent trees in areas of high tree loss during the drought should also be a policy element. The tactical part is for DOPS to specify which trees were watered, how much and when. Watering is mentioned in page 32 watering and drought response, but never gets addressed in plan. b. Actively protecting the critical root zone of established trees from encroachment from sidewalks, trails, roads, buildings, utilities, etc. should be added as a Policy Element in “CProtection And Preservation.” c. Protecting established trees from changes in drainage and grading that change the amount of stormwater runoff should be added as a Policy Element in “C-Protection And Preservation.” d. Preserving as many trees as possible, especially public trees and healthy heritage trees. e. Developing a snag policy. f. Public trees should be treated as green infrastructure and not removed so easily (particularly public street trees that get removed by developers in order to have driveways for construction).</t>
  </si>
  <si>
    <t>PERFORMANCE RATINGS SECTION NEEDS TO BE IMPROVED SIGNIFICANTLY a. Performance cannot be improved without a clear and accurate rating of existing conditions. Some of the Performance Indicators are too vague to quantify performance. For instance “Tree Protection” only includes existence of tree protection policies, not actual tree protection success. Success indicates performance of policies, existence of policies alone does not. b. Critical meaningful performance measurements missing are: 1. Reduction in mortality (or increase in survival rate) of established trees. 2. Reduction in mortality of newly planted trees, measured after 3 years. 3. Increase in percentage of protected and heritage trees. 4. Increase in canopy goals, per each area (Commercial, residential, preserves, etc.). c. Some of the performance ratings are too broad and do not provide a meaningful rating of existing conditions. For instance “City staff” does not include a performance rating that shows whether or not the certified arborists and professional foresters are experienced, knowledgeable and perform their jobs correctly. The proposed rating only includes 1. A Moderate rating for “certified arborists and professional foresters with regular professional development,” 2. And a Good rating for item 1 above with the addition of “multi-disciplinary teams.” The Forestry Department can have staff that is certified and regular professional development, but this does not mean that the staff is experienced at evaluating tree risk, or performs their jobs correctly. d. Some of the proposed ratings are over-rated. Forestry needs to evaluate current performance honestly. Examples below show a rating that is too high for current conditions: 1. Only some neighborhoods plans include a simple mention of urban forest goals such as tree planting, therefore “Neighborhood Action” should be rated Moderate, not Good. 2. The 2008 sample tree inventory is too small a sample size and produces a large error, therefore the “Tree Inventory” rating should be rated Moderate, not Good. 3. The plan is based on 2010 GIS data that is still being processed but that is already 3 years old. This is very significant in a time where at least 10% of trees were lost to drought and development in the last 3 years. Therefore, the “Canopy Cover Inventory” rating should be Good, not Optimal.</t>
  </si>
  <si>
    <t>SOME OF THE POLICY ELEMENTS ARE TOO VAGUE TO BE EFFECTIVE. There needs more clarity and detail to provide effective strategic direction. For instance: a. &lt;&lt;UF-10 Urban Forester Support.- Provide support to the Urban Forester and other departments to meet mandated directives assigned to the Urban Forester.&gt;&gt; This is a strategic higher level goal, but more detail is needed to be effective. What type of support is needed? Staff? Resources? Who should provide this, the City Manager’s office? What directives were mandated to the Urban Forester, the regular duties or additional ones? b. &lt;&lt;UF-11 Data Collection and Management.- Collect data regarding Austin’s urban forest, such as quantity of canopy cover, forest condition and diversity of species, to support the creation of a Departmental Operational Plan (DOP) and inform urban forest management decisions. Collaborate with federal, state, regional, and local governmental jurisdictions, community nonprofits, and the private sector to collect and manage data.&gt;&gt; It is critical that this goal specify when the data should be collected (within 2 years), how often the data should be updated and analyzed (every 2 years), and what data is best (tree inventory, sample size, GIS, combination of both).</t>
  </si>
  <si>
    <t>PLAN SHOULD FOCUS ON GOALS. HOWEVER, GOALS SECTION IS TOO SMALL RELATIVE TO THE REST OF THE PLAN The plan is about 70 pages long but the goals, the heart of the plan, are discussed in only 6 pages. Typically, other plans devote most of the plan to discuss goals and the action plan (Arlington, TX: 37 pages, 28 pages discuss goals; 2004 Portland, OR: 113 pages, 68 pages discuss goals).</t>
  </si>
  <si>
    <t>IMPLEMENTATION PLAN Forestry explained that the UFMP is a higher level, broad stroke plan meant to provide strategic direction to the other City departments that manage trees and urban forest. The other City Departments will write their own DOPs (Departmental Operating Plans). The Forestry manager will interface with the various departments periodically. The UFB will review (but not approve) the DOPs. The public will also be allowed to provide input on the various DOPs. a. DOPs need to be implemented in less than 3 years, not in 10 years.</t>
  </si>
  <si>
    <t xml:space="preserve">SOME DATA FROM PUBLIC INPUT IS NOT STATISTICALLY VALID AND SHOULD NOT BE USED TO MAKE CONCLUSIONS OR DEFINE PRIORITIES IN THE PLAN a. Public was asked to prioritize different policy elements (goals) with surveys than with workshop. This invalidates the prioritization data from the workshop. The public was asked to prioritize the order of the Policy Elements categories pasted below via the online survey, while the 25 persons that attended the 09.13 workshop were asked to prioritize a different set of goals (graph below). SURVEY: THE POLICY ELEMENT CATEGORIES A. URBAN FOREST MANAGEMENT FRAMEWORK B. EDUCATION AND OUTREACH C. PRESERVATION D. PLANTING, CARE AND MAINTENANCE E. PLANNING AND DESIGN F. SUSTAINABLE URBAN FOREST 1. Which things are most important in deciding how the urban forest is managed? PLANTING, CARE, AND MAINTENANCE - The level of care and replenishment that the urban forest receives PLANNING AND DESIGN - The consideration of existing public urban forest resources and planning for sustainable future urban forest resources on a site level scale. PROTECTION AND PRESERVATION - Responsible public urban forest preservation via regulatory approach, flexibility in City requirements for development, modifications of City fiscal policies and other approaches that enhance preservation. EDUCATION AND OUTREACH - Public education, outreach, stewardship, and training of residents, public and private entities, as well as incentives for urban forest promotion. SUSTAINABLE URBAN FOREST - The sustainability of the urban forest resource itself and the resources related to its management, such as water resources. URBAN FOREST MANAGEMENT FRAMEWORK - City organizational structure and staffing levels, staff qualifications, involvement of City forestry staff in other City disciplines and functions, and funding for urban forest programs and efforts. b. Scientific data and principles should be used to determine planting vs. preserving. Tree inventories show that there is a very uneven balance between young trees (planting) and heritage trees (preservation). Based on the 2006 outdated and incomplete tree inventory, only 6% of the trees are of heritage size (24 inch or larger) while 45% are young (8 inch or smaller). The age distribution should be 25% for each category according to one source, and according to a second source, 40% for 8 inch and smaller and 10% for 24 inch and larger (Richards). Austin does not meet either criterion. We only have half of the recommended amount of heritage trees for a healthy urban forest because we do not preserve these trees. We loose them either to development or because of lack of maintenance. Supplemental watering during the drought is crucial to preserve the small amount of heritage trees that Austin has. The public was asked to weigh in on their perception of planting vs preserving at the workshop. Results are pasted below, based on only 21 responses. Decisions between how much to plant vs. how much to preserve (and obtaining a balance between these) should be based on scientific data and not on public perception or desires, and certainly not from only 21 people. </t>
  </si>
  <si>
    <t>LACK OF ACTIVE PUBLIC PARTICIPATION IN THE DEVELOPMENT OF THE PLAN IN SPITE OF SEVERAL CLAIMS, INCLUDED IN THE PLAN INTRODUCTION, OF PUBLIC GUIDING THE PLAN a. The following statement in the “Community Voices” Section is absolutely NOT true: &lt;&lt; “All through the plan writing process, we asked for public input to guide and prioritize the results of the plan.” &gt;&gt; There were only 4 points of public input and each was to review what staff had already written: (1) To review the vision.- The public was only asked to review the plan’s vision components after they were already written. The public did not help guide these vision components as claimed. (2) To provide tree concerns.- The public was asked to provide comments on tree concerns, but none of these comments was included in the plan other than a few illustrations shown as leaves In the Community voices section, none of the comments changed the plan or was included as a policy element, with the explanation that most of the public comments were tactical and this is a strategic plan, and that the public comments will be given to each department for their DOPs. (3) To prioritize the goals and policy elements.- This occurred after these were already written by staff. In addition, a very small set of the public was asked to prioritize a different set of goals, while the public who completed the online survey was asked to prioritize a completely different set of Policy Elements. But the Policy Elements are the goals of the plan. (4) To review the plan (1 week allowed) after it had been written by staff WITHOUT public input. b. The following statement in the “Community Voices” Section is absolutely NOT true: &lt;&lt;“Throughout this plan you will see citizen comments as they relate to specific performance measures and policies.”&gt;&gt; None of the citizen comments were included in the plan. Citizens were only asked to prioritize Policy Elements already written by staff, written without any public input and without including the UFB members. c. Plan cannot thank (in the Acknowledgements) specific tree and environmental non-profits or groups because staff did not allow them to actively participate in the development of the plan. Typically, Forest Management plans are done with active participation from the public since the trees affect the community, by working with various tree non-profits and environmental organizations. This is typically shown in the Acknowledgements Section by thanking the public and specific non-profits who actively participated in the development of the plan. This has NOT been done with Austin’s plan and CANNOT be done since the public and non-profits did NOT participate actively in developing the plan, but were ONLY asked to comment on the plan’s vision after the vision was developed by staff and the UFB, and to comment on the plan after the plan was already written by staff. d. Staff wrote the plan’s goals without public input. Public input to the AUFP came too late, after the Policy Elements (goals) were already written by staff. e. Public was only asked to prioritize already written goals and comment on a plan already written by staff. Even the UFB members did not know what was written in the plan. Forestry explained that public input was sought for prioritizing the already written Policy Elements categories (goals). In addition, see item 11 below: Public was asked to prioritize a different set of goals at the workshop. This invalidates the prioritization data from the workshop. &lt;&lt;AUFP draft.- Public Input Public input was sought in determining which topical categories are most important for the Austin community (see Public Engagement Section). The order in which the Policy Element Categories appear indicate the order of importance to the Austin community based on the input collected.&gt;&gt; f. Public input did not change a single goal already written in the plan. Forestry explained that the public comments will be included in the plan as “Recommendations” (or “Public Engagement”). g. Some public input is strategic and needs to be included in plan. The public provided many comments. Forestry explained that most of the comments were tactical not strategic, and thus will NOT be included as Policy Elements in the plan. In fact, the plan did not have a single change due to public input. Forestry claims that they will give all of the comments to all of the departments for them to review and include in their DOPs. Strategic= gives general direction. Tactical= gives details on how to implement. For instance, a comment that many people have provided is to water large existing trees during the drought. This should be added to the plan as a strategic Policy Element. It is NOT a tactical comment. When other departments develop their DOPs and write detailed procedures such as shown below, those would be tactical comments: “Water existing large trees in areas where many trees have been lost due to drought, by applying 500 gallons of supplemental water every 3 weeks from June to September when the soil is dry 3 inches deep and it has not rained for 3 weeks.”</t>
  </si>
  <si>
    <t>TREE BENEFITS, PAGE 7, ADD REFERENCE TO “WHEN TREES DIE PEOPLE DIE” ARTICLE AND JOURNAL OF MEDICINE PEER-REVIEWED PAPER ON SAME ITEM. This is a crucial study that shows statistically valid correlation between mental and physical health and trees.</t>
  </si>
  <si>
    <t>THE VISION COMPONENTS WERE SUPPOSED TO BE THE GOALS OF THE PLAN. NOW THE PLAN HAS VISION COMPONENTS AND POLICY ELEMENTS (GOALS). Actually, the Policy Elements are more appropriate goals that the vision components. However, the UFB working groups spent a considerable amount of time debating pros and cons of vision components and that time should have been used to develop Policy Elements with staff, instead of staff writing the Policy Elements in isolation.</t>
  </si>
  <si>
    <t>AUSTIN’S CLIMATE, PAGE 23 SHOULD INCLUDE MENTION OF THE SEVERE DROUGHT OF THE LAST 5 YEARS.</t>
  </si>
  <si>
    <t>PRIORITIZATION, PAGE 31, IT’S NOT REALISTIC, PRACTICAL OR AN OPTIMUM WAY TO PROCEED. In practice, many Departments, including Forestry, will probably work on a couple of items in (Policy Elements Category 1, and another couple of items in Category 2, etc., instead of completing all items in Category 1 before proceeding to Category 2.</t>
  </si>
  <si>
    <t>WATERING AND DROUGHT RESPONSE, PAGE 32, NEVER GETS ADDRESSED IN PLAN.</t>
  </si>
  <si>
    <t>TABLE IN PAGE 44 HAS SIGNIFICANT ERROR (STRATUM, SEE ITEM 2 b) AND SHOULD NOT BE PRESENTED WITHOUT A DISCLAIMER ON THE SMALL SAMPLE SIZE AND SIGNIFICANT ERROR.</t>
  </si>
  <si>
    <t>Additional comment on Policy element: &lt;&lt;S-7 Water Conservation Minimize the need for supplemental irrigation of public trees and vegetation during design and maintenance planning. When utilizing water for supplemental irrigation of public trees and vegetation, maximize the use of nonpotable sources (e.g., storm water, reclaimed water) and adopt practices that conserve potable sources.&gt;&gt; Did you mean: Minimize the need for supplemental irrigation of public trees and vegetation with (or through) design and maintenance planning. Because the action matrix asks: Does your department minimize the need for supplemental irrigation of public trees/vegetation during design and maintenance planning? As worded, the strategy is to minimize supplemental irrigation ONLY during design and during maintenance planning, NOT all the time, and this does not make sense.</t>
  </si>
  <si>
    <t>Prioritization vs flexibility: All departments including Forestry will be able to work (and have the data or regulations) on some items from various categories. It would be best to not restrict them to complete all items in one category before being able to start another category, due to the prioritization. For instance, the departments may be able to work on some items from Category 1 Protection and Preservation, and some items from Category 2 Sustainable Forest, etc. Restricting all Departments to only work on all items in Protection and Preservation before being able to work on Sustainable Forest, etc. is not an efficient or realistic approach. Allow flexibility by allowing departments to start working on as many items as possible in Protection and Preservation, then go to Sustainable forest and work on as many items as possible there, etc.</t>
  </si>
  <si>
    <t>Complete DOPS within 3 years. We may not have many trees left in 10 years. Most departments have only few trees to manage. The main departments with many trees are PARD, AWU (WQ land), PW and Watershed.</t>
  </si>
  <si>
    <t>Where is staff from other departments supposed to answer questions such as “Does your department/program develop and implement flexible regulatory approaches in the preservation of the urban forest?” I understand that these questions are to assess the current strategies used by the departments, so provide another column (or row) to answer these.</t>
  </si>
  <si>
    <t>See my recommendations for implementation timeline within text below: &lt;&lt;1) Performance Indicator 1.1 By 18 12 months following adoption of the Comprehensive Urban Forest Plan, the urban forester will seek and utilize additional comprehensive public urban forest data collection and analysis, especially where known gaps exist, to improve data reliability and inform future updates to Performance Indicators. This should be a separate item since data is much different that stakeholder input (subjective): Data collection will include updated stakeholder input on urban forest topics. First priority should be to collect and analyze additional tree inventory data to obtain a more reliable analysis (with STRATUM) and to analyze more recent GIS data, to define the current state of the urban forest. 1.2 The Urban Forester will report annually, starting 18 months following the adoption of the Comprehensive Urban Forest Plan, on the status of the Performance Indicators and will include additional information on trends or current urban forest issues. The information will be provided in the State of the Urban Forest Report. 1.3 The urban forester will recommend to departments urban forest data standards to improve citywide urban forest data management and analysis. Do this ASAP so that all data is collected with the same standards, as desired by Forestry</t>
  </si>
  <si>
    <t>See my recommendations for implementation timeline within text below: 2) Departmental Operational Plans 2.1 The urban forester will oversee and provide staff support to Departments in their development of Departmental Operational Plans for urban forest management. 2.2 The urban forester will utilize the Departmental Operational Plan Action Matrix to facilitate the progress of Departmental implementation of the Comprehensive Urban Forest Plan 2.3 The urban forester will report once per year to the Urban Forestry Board regarding Departmental progress toward implementing the Comprehensive Urban Forest Plan</t>
  </si>
  <si>
    <t>See my recommendations for implementation timeline within text below: 3) Austin Standard of Care 3.1 By 12 months following adoption of the Comprehensive Urban Forest Plan, the urban forester will identify and compile all existing operational or regulatory items regarding urban forest management that guides or directs Departments. This information will identify areas for improvement as well as inconsistencies. 3.2 By 24 12 months following the adoption of the Comprehensive Urban Forest Plan, the urban forester will facilitate an interdepartmental working group to develop an Austinspecific Standard of Care for Trees and Plants on Public Property, adapted from the current SoC, to provide locally-relevant direction regarding public urban forest management. That’s 12 months only to get the interdepartmental group started, not to complete SoC. 3.3 The urban forester will brief the Urban Forestry Board regarding the updated SoC by 24 months following adoption of the Comprehensive Urban Forest Plan. 3.4 The urban forester will facilitate the incorporation of the SoC into City rules and ordinances utilizing City role/ordinance change processes and rule/ ordinance update projects. 3.5 The urban forester will educate citizens, developers, and community groups regarding the SoC to encourage its their (standards of care is plural) utilization on private property.</t>
  </si>
  <si>
    <t>See my recommendations for implementation timeline within text below: 4) Coordination 4.1 Within 12 months after adoption of the Comprehensive Urban Forest Plan, the urban forester will facilitate an interdepartmental, multi-disciplinary work group comprised of City land management and land regulatory departments and establish a charter for the group. This group will coordinate urban forest policy changes and establish and update citywide Best Management Practices (BMP’s) for urban forest management. Are BMPs only related to land and zoning? 4.2 By 24 months following the adoption of the Comprehensive Urban Forest Plan and with information gathered by the urban forester and interdepartmental work teams, the City Manager will recommend changes (changes to what? Land code? Zoning?) based on recommendations from the interdepartmental group.</t>
  </si>
  <si>
    <t>See my recommendations for implementation timeline within text below: 5) Benchmarks 5.1 By 18 months following the adoption of the Comprehensive Urban Forest Plan, the urban forester will compile detailed organizational structure and funding information from all City entities that manage the urban forest as well as from other municipalities comparable to Austin to establish and compare urban forest benchmarks. The urban forester will present this information to the Urban Forestry Board and the City Manager. 5.2 By 24 months following the adoption of the Comprehensive Urban Forest Plan The City Manager will review benchmark data regarding municipal urban forest management and recommend changes to organization structure and/or funding of urban forest management in Austin.</t>
  </si>
  <si>
    <t>TBA</t>
  </si>
  <si>
    <t>Topic</t>
  </si>
  <si>
    <t>The overarching problem with the proposed AUFP Outline and Vision (June 2013) is that the document essentially considers only city-owned trees, mostly park and street trees. This is the fatal flaw of the entire plan, since 90-95 percent of the Austin urban forest occurs on private residential and commercial properties or on government jurisdictions other than the City of
Austin.</t>
  </si>
  <si>
    <t>Another major failing of the proposed AUFP is that no measurable objectives are included, when these should be the primary focus of an implementable plan. Such objectives are key components of urban forest management plans adopted by other cities across the United States. Policy goals should include quantitative site-specific objectives based on a city-wide GIS effort. These measurable objectives are needed to determine success or failure of AUFP goals and policies. In this manner, clearly stated objectives are essential to plan implementation within a public process.</t>
  </si>
  <si>
    <t>The small amount of data presented in the AUFP is almost entirely limited to tree canopy cover and tree inventory. The invalidity of using these data, due to small and biased sampling and the lack of quality control, is detailed below. Another critical problem in using these data is that they are outdated. AUFP canopy data is based on 2006 Lidar imagery, while the AUFP tree inventory was performed in 2008. During the intervening 5-7 years since these data were collected, mortality and recruitment of trees has altered canopy cover and tree populations in Austin.  Severe drought, new development, and other urban-forest disturbances that the city experienced
during these years almost certainly means that the data are now significantly different.  Depending upon outdated data as a basis for the current AUFP is inappropriate and misleading.</t>
  </si>
  <si>
    <t>AUFP Performance Indicators (July 2013)
The AUFP should not consist of a series of qualitative policy statements based on incomplete, inaccurate, and outdated data. In fact, in many cases no local database exists to support policy statements included in the plan. Canopy cover data, referenced in the Vegetative Resource section of the AUFP Performance Indicators, is based on 2006 imagery that was never groundproofed or otherwise assessed for quality control. From my personal experience with this database, these data erroneously include non-canopy elements such as structures, dumpsters, etc.
Tree diameters, population sizes, species distributions, and condition classes included in the AUFP are based on a very small 2008 sample of selected city properties, i.e., street and park trees mostly in the inner city core. The ArborPro (2008) tree inventory totaled only 14,925 trees, while
the subsequent Stratum (2008) assessment by the city was based on a subsample of less than half of the same trees sampled by ArborPro. The biased and inadequate database used in these studies is not statistically valid for extrapolation city-wide, as was done in the AUFP Performance Indicators.  The Stratum (2008) estimate of a total population of 155,762 public trees is without basis.
The lack of supporting data characterizes remaining Performance Indicators. Inattention to either community outreach or its documentation is evident in the complete absence of performance data (results) in the Community Framework section. Results in the Resource Management section
either do not exist or are based on highly inaccurate canopy or tree inventory data as described above.</t>
  </si>
  <si>
    <t>AUFP Policy Elements (draft, 7-30-13)
This document greatly overemphasizes the city forestry program and city-owned trees. Since the vast majority of the urban forest is not on city property; private residents, commercial interests, and other government jurisdictions should be included in these policy elements to at least the
same extent as are city properties. More specific comments on sections of the Policy Elements document are provided below:</t>
  </si>
  <si>
    <t>A. URBAN FOREST MANAGEMENT FRAMEWORK
 Provision of a range of incentives for private landowners to better manage their trees should be included in policy elements related to funding (UF2-UF4).  Similarly, data collection (UF10), land classification (UF13), and regulatory review (UF14) should all fully incorporate non-city landowners.</t>
  </si>
  <si>
    <t>B. EDUCATION AND OUTREACH
 All of these policy elements related to education and outreach should clearly state that the goal is stewardship of the entire urban forest, without undue focus on the relatively small portion of the forest on city properties.</t>
  </si>
  <si>
    <t>C. PROTECTION AND PRESERVATION
 Policy elements related to development regulations should clearly state that strict adherence to all city ordinances is required, including demonstration of the maximum avoidance of adverse impact to the tree resource and the documentation of the lack of reasonable alternative landuse, prior to any consideration of mitigation.
 Mitigation should be on-site with very few exceptions.
 A policy element should be added that requires the development of statistically vigorous databases documenting the long-term success of mitigation practices, before such practices are implemented. Unproven practices such as large-tree transplanting should be included in
this validation requirement.</t>
  </si>
  <si>
    <t>D. PLANTING, CARE AND MAINTENANCE
 All of these policy elements should embrace properties not owned by the city. Comprehensive incentive programs and other means should be identified as policy goals to plant and maintain the urban forest on private residential and commercial properties, as well as on city properties.
 In addition, the tree-canopy element (PCM5) should include the development and implementation of GIS-based canopy-cover objectives for all private and public parcels in the city.</t>
  </si>
  <si>
    <t>E. PLANNING AND DESIGN
 Again, the AUFP should not be limited to the very small portion of the urban forest residing on city properties. Policy elements concerning planning and design should encompass private landowners as appropriate. For example, policy elements PD3 through PD6 should include
the development of incentive programs, along with education and outreach, to improve soil conservation and low-impact landscaping approaches for sustainable stormwater management on private residential and commercial properties.
 City policy could include the development of a range of design recommendations and model projects to improve urban forest elements on private residential and commercial properties.</t>
  </si>
  <si>
    <t>F. SUSTAINABLE URBAN FOREST
 City expenditures to sustain the urban forest should include implementation of all of these policy elements on both public and private properties.</t>
  </si>
  <si>
    <t>Leaf the Tree Pop-Up Activity Public Comment (450 Comments)</t>
  </si>
  <si>
    <t>Speak Up Austin Online Discussion (104)</t>
  </si>
  <si>
    <t>8/13/13 Workshop and Open House Comments (196)</t>
  </si>
  <si>
    <t>the Parks Department maintain public parks trees and vegetation, with a special focus on existing public trees (including older trees) to be cared for, watered and mulched by trained Forestry employees. In planting trees, it is important that</t>
  </si>
  <si>
    <t>Main Policy Element</t>
  </si>
  <si>
    <t>Secondary Plan Location</t>
  </si>
  <si>
    <t>UF-2</t>
  </si>
  <si>
    <t>EO-1</t>
  </si>
  <si>
    <t>PD-1</t>
  </si>
  <si>
    <t>UF-1</t>
  </si>
  <si>
    <t>PR-1</t>
  </si>
  <si>
    <t>PD-12</t>
  </si>
  <si>
    <t>PCM-1</t>
  </si>
  <si>
    <t>PR-2</t>
  </si>
  <si>
    <t>Republic Park</t>
  </si>
  <si>
    <t>Policy Survey Comments (20 Comments)</t>
  </si>
  <si>
    <t xml:space="preserve">Do you have any comments about the policy categories? </t>
  </si>
  <si>
    <t>must have the ability to protect trees and forests from development. current ordinance is not enough since the city council has chosen to ignore it on some occasions.</t>
  </si>
  <si>
    <t>These are the real goals or policy elements of the plan.  These are not the same policy categories that the public was asked to prioritize in the AUFP workshop at the Ruiz library</t>
  </si>
  <si>
    <t>food forest and edibles #1 top priority</t>
  </si>
  <si>
    <t>we don't need more over regulation, we don't need more taxes and fees to plant trees to die while we are in a drought</t>
  </si>
  <si>
    <t>There should be a policy relating to the food resources provided by urban forest: fruits, nuts, seeds.</t>
  </si>
  <si>
    <t>More stewardship and less government</t>
  </si>
  <si>
    <t>protect all old (20+) and champion (50+) trees currently living.</t>
  </si>
  <si>
    <t>PLEASE INCLUDE NATIVE FOOD PRODUCING TREES IN THE PLAN. THANKS!</t>
  </si>
  <si>
    <t>There is no mention of a food forest.</t>
  </si>
  <si>
    <t>it seems as though the urban forest mgmt framework is absolutely necessary in order for any of the other categories to exist. hard to categorize it with the others</t>
  </si>
  <si>
    <t>I don't understand the boundaries between them. dont they overlap a lot?</t>
  </si>
  <si>
    <t>Food production as a part of urban forest infrastructure.</t>
  </si>
  <si>
    <t>They're bureaucratic double-speak; why would the public choose between these. All of them are used to some extent.</t>
  </si>
  <si>
    <t>If I was to rank the categories above, it wouldn't let me. I'm hoping this isn't a glitch to make the rankings reflect what you want.</t>
  </si>
  <si>
    <t>It's a full time battle with developers.  Money always wins.</t>
  </si>
  <si>
    <t>no</t>
  </si>
  <si>
    <t>More funds to maintain trees in our parks, creeks and downtown street trees.</t>
  </si>
  <si>
    <t>Urban Forest Plan must be specific . It should be mandated that existing Public trees will be protected, mulched, watered and cared for and assessed by trained Forestry staff.  Vegetation should be maintained, proper tree species be planted</t>
  </si>
  <si>
    <t>yes, climate should be specifically mentioned as a policy category</t>
  </si>
  <si>
    <t>they are all related - I do not see how or why you'd do only some of the six. for a comprehensive, sustainable program, the City must undertake each one of these six things.</t>
  </si>
  <si>
    <t>They each affect the other and would be fluid depending upon the site.  Sustainable Urban Forest is not well defined .</t>
  </si>
  <si>
    <t>Emphasize strategies to mitigate urban heat island effect, including minimization of exposed pavement and maximization of vegetative cover.</t>
  </si>
  <si>
    <t>Performance Indicators Survey Comments (97 Comments)</t>
  </si>
  <si>
    <t xml:space="preserve">Are there any performance indicators that are missing? Please explain. </t>
  </si>
  <si>
    <t>EndDate</t>
  </si>
  <si>
    <t xml:space="preserve">Are there any performance indicators in this section that are missing? Please explain. </t>
  </si>
  <si>
    <t>Water provisions for trees on public lands</t>
  </si>
  <si>
    <t>Maintain 80% of current urban forest in excellent and maintained health</t>
  </si>
  <si>
    <t>Food producing trees should be part of the mix in public spaces.  Our communities need to be re-engaged with food.</t>
  </si>
  <si>
    <t>Only rating the top 2 here, condition and pests.</t>
  </si>
  <si>
    <t>Adapt what is considered native and appropriate for urban forest as climate change actually changes our climate, making it hotter and drier and making species that were not once</t>
  </si>
  <si>
    <t>how many trees are dying that are planted by developers</t>
  </si>
  <si>
    <t>survival rate of young trees (after 3 yrs) and old trees (% of heritage trees)</t>
  </si>
  <si>
    <t>#1 top priority edibles and food forest</t>
  </si>
  <si>
    <t>I'm sorry but where is do nothing?  everthing here says I want to spend and regulate, I DO NOT</t>
  </si>
  <si>
    <t>Food-producing trees.</t>
  </si>
  <si>
    <t>Urban Food Production</t>
  </si>
  <si>
    <t>add  fruit nut and oil trees in the mix</t>
  </si>
  <si>
    <t>food forest (c.f. seattle), edible species.</t>
  </si>
  <si>
    <t>There should be a food forest in all parks.</t>
  </si>
  <si>
    <t>The indicators listed are all important. Difficult to rank.</t>
  </si>
  <si>
    <t>Percentage of Food Producing Trees as part of necessary infrastructure</t>
  </si>
  <si>
    <t>Diverse Habitat</t>
  </si>
  <si>
    <t>Number of acres of greenspace provided per capita.</t>
  </si>
  <si>
    <t>Provide food bearing vegetation, such as grapes, figs, pecans, blueberries and more to encourage food foraging.</t>
  </si>
  <si>
    <t>downtown street trees and downtown parks/trails need improved care and maintenance.</t>
  </si>
  <si>
    <t>Trees that function to shade streets and sidewalks to help encourage biking and walking.</t>
  </si>
  <si>
    <t>stricter rules for heritage trees to protect them from development.</t>
  </si>
  <si>
    <t>none</t>
  </si>
  <si>
    <t>How many invasive species/trees are currently in the urban forest. Should they be removed over time?</t>
  </si>
  <si>
    <t>species distribution should not just be "genetically diverse" but suitably adapted to habitat [upland, bottomland, riparian, etc.] and stop with the "native only" policy, urban biodiversity must accomodate well behaved introduced species as part of "biodiversity"</t>
  </si>
  <si>
    <t>all elements required for success - some categories are needed more immediately (which is how I view the rankings) but ultimately all eight arenas must be addressed.</t>
  </si>
  <si>
    <t>Conectivity of forest, Provision of food &amp; shelter for wildlife, Integration of shrubs &amp; vines with trees to provide a functioning ecosystem</t>
  </si>
  <si>
    <t>Presence of beneficial or symbiotic insects, fauna, etc.</t>
  </si>
  <si>
    <t>The previous question is not operating properly. Could not change my answers.</t>
  </si>
  <si>
    <t>I think that there should be edible species of plants as well.</t>
  </si>
  <si>
    <t>survival of heritage trees and young trees</t>
  </si>
  <si>
    <t>City's and PARD Urban Foresters understand that the  public is most important in decisions</t>
  </si>
  <si>
    <t>public input -- The citizens/public need to have a say in the plan.</t>
  </si>
  <si>
    <t>Start with their own trees.  Have noticed that a lot of property owners in Austin do not take care of their own trees, that includes the City.</t>
  </si>
  <si>
    <t>Urban forest given higher priority in development decisions</t>
  </si>
  <si>
    <t>ensure the health and preservation of existing trees</t>
  </si>
  <si>
    <t>food forest &amp; edibles needed</t>
  </si>
  <si>
    <t>Really, you are going to tell the state and feds what to do? I can't wait!</t>
  </si>
  <si>
    <t>Business partnerships / Stewardship Agreements, Incentives, or Recognition programs. The options above seem to ignore that a large percentage of the local tree canopy is on private, not public, land.  Private property owners need to become voluntary partners in these efforts.</t>
  </si>
  <si>
    <t>Include the farmers and encourage fruit nut and oil trees</t>
  </si>
  <si>
    <t>non-profit sector, particularly community supported agriculture</t>
  </si>
  <si>
    <t>Food plants, orchards, nuts, and small fruit should be considered.</t>
  </si>
  <si>
    <t>Civic organizations like churches, optimist clubs, rotary clubs, lions clubs, and AISD.</t>
  </si>
  <si>
    <t>Land Developer Commitment to Stewarding Our Urban Forest</t>
  </si>
  <si>
    <t>provide grants for neighborhood tree planting and maintenance programs for areas that need trees</t>
  </si>
  <si>
    <t>Create signs with biological information and guidance for how to find out more about that species and the Urban Forest as a whole.</t>
  </si>
  <si>
    <t>Linking trees with transportation (biking and walking).</t>
  </si>
  <si>
    <t>Private Foundations like the Pease Park Conservancy should be encouraged.</t>
  </si>
  <si>
    <t>These were hard to sort, all seemed important.</t>
  </si>
  <si>
    <t>I would add somewhere in here something about the importance of the urban forest to wildlife.</t>
  </si>
  <si>
    <t>non-profits???</t>
  </si>
  <si>
    <t>I rank public agency first because this should already be in place. state and feds at bottom because they are entirely unreliable.</t>
  </si>
  <si>
    <t>This is a good list of all the responsible parties.</t>
  </si>
  <si>
    <t>Community members need to understand the importance of ecosystem services.</t>
  </si>
  <si>
    <t>Again. Cannot make this work.</t>
  </si>
  <si>
    <t>Only top 2 rated here, staffing and risk management.</t>
  </si>
  <si>
    <t>Adequate funding for watering the urban forest</t>
  </si>
  <si>
    <t>maintenance of existing trees is priority 2</t>
  </si>
  <si>
    <t>edibles and food forest needed</t>
  </si>
  <si>
    <t>What if I say I don't want to spend precious tax dollars on any of this?</t>
  </si>
  <si>
    <t>Urban Agriculture. Also, why distinguish between "Canopy Cover Inventory" and "Urban Forest Inventory"? These options are overly nuanced.</t>
  </si>
  <si>
    <t>sounds good to fund all this but how and at what cost?</t>
  </si>
  <si>
    <t>information on edible species and harvesting guidelines</t>
  </si>
  <si>
    <t>You are not mentioning orchards or food forests.</t>
  </si>
  <si>
    <t>This list seems redundant and it's also hard to order...all are very important. Some things naturally must chronologically be done before others, and they rely on each other.</t>
  </si>
  <si>
    <t>"munipal-wide funding" isn't something to spend money on, it's money to be spent. It doesn't fit in this list.</t>
  </si>
  <si>
    <t>more funds are need to city staff to maintain trees and especially downtown.</t>
  </si>
  <si>
    <t>Tree preservation, while important, also needs to be viewed in the context of other city goals, including the Imagine Austin goal of become a more compact and connected city.</t>
  </si>
  <si>
    <t>council must fund our urban forests - including scheduling water trucks on routes to care for the trees downtown. we lost far too many from lack of funding and/or lack of planning &amp; initiative during these last drought-stricken summers.</t>
  </si>
  <si>
    <t>Concentration on tree canopy leads to a mowed park instead of a forest.  A forest requires more than trees.</t>
  </si>
  <si>
    <t>Public school cooperation to teach kids about ecosystem services.</t>
  </si>
  <si>
    <t>The operation of this survey is a mess.</t>
  </si>
  <si>
    <t>maintain existin trees</t>
  </si>
  <si>
    <t>Only top 3 rated here, drought response, pests, and development impacts.</t>
  </si>
  <si>
    <t>Maintenance of existing trees is priority #2</t>
  </si>
  <si>
    <t>specifically allow more "no mow" areas in parks, even if temporary areas, to allow natural regeneration.</t>
  </si>
  <si>
    <t>Seriously? Are we spending money on raccoons now?</t>
  </si>
  <si>
    <t>how much food is beign produced by our trees?</t>
  </si>
  <si>
    <t>if you plant forests the rain will come. no pesticides.</t>
  </si>
  <si>
    <t>You are not providing vegetable and fruit plants.</t>
  </si>
  <si>
    <t>All six of these are important - difficult to rank.</t>
  </si>
  <si>
    <t>Again, I think all are equally important.</t>
  </si>
  <si>
    <t>Although street trees may not live as long as trees in less contstrained locations, they provide essential shade.</t>
  </si>
  <si>
    <t>Water use at Zilker has favored grass on the great lawn at the detriment of the trees.Resource priorities must be set.</t>
  </si>
  <si>
    <t>another set of choices where ranking is irrelevant: all these are required to achieve health &amp; sustainability. priority should be placed, however, on current inventory: protecting and sustaining what is now in place. let's not lose any more of our trees.</t>
  </si>
  <si>
    <t>Public awareness</t>
  </si>
  <si>
    <t>Allow volunteer trees to grow when they do not impinge on public or traffic safety.</t>
  </si>
  <si>
    <t>This is not working. So the answers given are useless and do not represent my opinions.</t>
  </si>
  <si>
    <t>maintain existing trees is #2</t>
  </si>
  <si>
    <t>Would need to see an estimate of the fee</t>
  </si>
  <si>
    <t>some of the parkland dedication fee should go to fund tree maintenance</t>
  </si>
  <si>
    <t>I prefer having it be a voluntary donation.  A fee would hurt those folks who can barely pay their utility bills.</t>
  </si>
  <si>
    <t>rebates for buying shade trees for southside of homes to reduce load on AC</t>
  </si>
  <si>
    <t>love it except my utility bills already are too high</t>
  </si>
  <si>
    <t>Use the $ for donating more trees to low income houses/ complexes.</t>
  </si>
  <si>
    <t>It is a great idea if it gives us the necessary resources to catch up. Current staffing levels at Forestry are a disgrace. Margaret Hoffman is turning over in her grave. Let's plant more and care more for our trees.</t>
  </si>
  <si>
    <t>Do it!</t>
  </si>
  <si>
    <t>Should come out of regular COA taxes already assessed</t>
  </si>
  <si>
    <t>The guys maintaining the turf need to stop damaging the trees.</t>
  </si>
  <si>
    <t>Tree fee is only fair if all areas of the city are being provided with trees and maintenance. Would hate to see lower income areas in the city ignored.</t>
  </si>
  <si>
    <t>No more than $20 a year</t>
  </si>
  <si>
    <t>Happy to support all work except needless "invasive species" control</t>
  </si>
  <si>
    <t>great idea! seems like a good way of funding this</t>
  </si>
  <si>
    <t>depends on the transparency on how the funds are used. i.e. percentages for admin, purchasing, labor, water, etc.</t>
  </si>
  <si>
    <t>I'd draw a tree fee from parking meters.  People who drive and pollute give the most back to environment in money.</t>
  </si>
  <si>
    <t>I prefer on optional tree fee, with education to explain the impostance of the urban forest</t>
  </si>
  <si>
    <t>Clearly, a tree fee could be a burden on those on a  fixed income and the poor, so how a fee is structured will be an important consideration.  Additionally, for any fee to be fair and supportable, the program it sustains MUST be sustainable without over stretching the water supply.  To that end, alternative planting methods (such as correct huglekulture beds as well as other kinds of permaculture planting) and water collection methods must be explored and implemented.  The other crucial factor for success and sustainability is community buy-in--neighborhood groups, community gardens, gardening clubs, etc. must be included not only in the planning, bit in the planting and caring for the trees.  To be successful and ultimately sustainable, have to become TRUE partners--not one votes and the other executes.</t>
  </si>
  <si>
    <t>propose a model indicating a coralation between city trees and cooling cost on a home.</t>
  </si>
  <si>
    <t>It needs to be voluntary, not new fees or taxes.</t>
  </si>
  <si>
    <t>sounds good!</t>
  </si>
  <si>
    <t>If our city electric bill were more in line to those choices offered in cities like Houston, I could afford to pay "tree fees." As it is we spend $400 a month during the summer for a 1,400 sq st house, my Houston Family pays half as much for 2x the size.</t>
  </si>
  <si>
    <t>It's an interesting idea, however, I would need to feel comfy that the fees collected were being used wisely (as i would on any donation i made to an NPO). I am not aware of the current practices in place to support public lands and how funds are used - and will the fee be more about throwing money at a prob or planning and processes in place that make the most sense.</t>
  </si>
  <si>
    <t>optional or yearly fee, but not on every bill.</t>
  </si>
  <si>
    <t>Users of city parks should not be charged to use or park at city parks. They should not have to pay a "tree fee". Trees are an integral part of our parks and the costs to plant, nourish, water, and maintain them are already paid for by taxpayers. A "tree fee" should be used for trees in neighborhoods and public spaces. A "tree fee" should not be used for trees at non-residential, non-public spaces. Developers should pay the full costs for trees on residential and commercial development sites.</t>
  </si>
  <si>
    <t>I would rather the fee be hidden in some other line item. I think people who oppose the fee would not like to see the "tree fee" individually broken out on their utility bill.</t>
  </si>
  <si>
    <t>It should be graduated, in that those with the biggest utility use pay the most.  There should be a lower threshold at which a residential customer should pay zero.</t>
  </si>
  <si>
    <t>It should be optional and based on a percent of the overall utility bill  - 1%</t>
  </si>
  <si>
    <t>Secure funds ar important.for public trees and should be linked to an Urban Forestry Plan that is specific and actionable.</t>
  </si>
  <si>
    <t>a low cost fee like $1 per citizen would go a long way</t>
  </si>
  <si>
    <t>Trees along sidewalks are essential shade sidewalks and the street and to encourage people to walk. I would be willing to help support that.</t>
  </si>
  <si>
    <t>Many street trees in downtown are sick or dead. Especially new ones like on Brazos that were recently planted for great street improvement. Many trees have also died in Republic Square Park. How can we let that happen? Really!?!</t>
  </si>
  <si>
    <t>I'm gonna have to think about that for a bit. I'll get back to you.</t>
  </si>
  <si>
    <t>Should be tacked onto bldg permit fees as many of the trees lost each year are due to new construction.</t>
  </si>
  <si>
    <t>Not sure how it will work but I would support it should it get approved.</t>
  </si>
  <si>
    <t>The tree canopy improves energy efficiency and we should invest in it.  A tree fee is one good way to do this.</t>
  </si>
  <si>
    <t>I think that Austin Energy should use some of the profits they are already making off of selling energy to protect the trees that are impacted by energy infrastructure. It should be considered a cost of doing business, and not an additional fee provided by those of us who like trees.</t>
  </si>
  <si>
    <t>This sounds like an unsuccessful concept.</t>
  </si>
  <si>
    <t>Adding fees to utility bills is bad mojo.  Cooperate with local charities that people already donate to!</t>
  </si>
  <si>
    <t>It would need to be "progressive" -- that is, not a burden for residents with low incomes.</t>
  </si>
  <si>
    <t>Developers should be required to pay a tree fee based on the square footage their development will occupy and they should not be allowed to cut down or damage ANY existing native and/or mature tree, except for invasive trees.</t>
  </si>
  <si>
    <t>I would hope that the fee would actually make it to tree maintenence and planting and not be used mostly for planning work.</t>
  </si>
  <si>
    <t>Trees are a component of our green infrastructure, I'm willing to spend $ each year to support proactive urban forest care.</t>
  </si>
  <si>
    <t>Take the money from the general fund</t>
  </si>
  <si>
    <t>I absolutely think our urban forest should be considered infrastructure just as utility lines and streets are. I also think it's CRITICAL that we include food producing trees in our urban forest master plan.</t>
  </si>
  <si>
    <t>improve operations in Forestry and you'll find a lot of money that could be used for these programs.  This does not mean to fire crews.  Forestry needs more crew workers and less foresters, and foresters should be trained and experienced in their jobs.</t>
  </si>
  <si>
    <t>Great idea</t>
  </si>
  <si>
    <t>Our City of Austin Utility bills are already outrageous with the number of fees already tacked onto them.  I would not be adverse to a fee if fees like Street Service and Drainage Service (we already pay for wasterwater, what the hell is this fee anyway?) were taken away.</t>
  </si>
  <si>
    <t>I'm more than willing to donate but am not interested in mandated fees on top of the already existing random fees on my utility bill.</t>
  </si>
  <si>
    <t>Perhaps the fee should be included in the existing maintenance fees section instead of creating a new section - people tend to complain more about the number of fees on the bill as opposed to the amount of each fee</t>
  </si>
  <si>
    <t>I like trees!</t>
  </si>
  <si>
    <t>If it's meted out throughout the year it wouldn't be onerous.</t>
  </si>
  <si>
    <t>as long as it was a reasonable fee ($1-3 per bill) or just an option to add to your bill</t>
  </si>
  <si>
    <t>An optional fee would be more palatable.</t>
  </si>
  <si>
    <t>Austin has a very high property tax and high fees for city services already. Funding for Urban Forestry should come from cradle to cradle type management, wherein products from tree harvesting are used to fund programs. This is a more creative and sustainable solution than a "tree fee".</t>
  </si>
  <si>
    <t>Community should support, wihtout mandate from government. it will only breeed hostility toward the movement to increase taxes.</t>
  </si>
  <si>
    <t>as long as there is transparency and direct action</t>
  </si>
  <si>
    <t>I'd pay happily for food trees.</t>
  </si>
  <si>
    <t>Do some PSA's on your larger planting campaigns</t>
  </si>
  <si>
    <t>My concern is that a utility prices recently went up and there can be quite a backlash. It would be nice (ideal, probably not realistic) if neighborhood associations could try and help do some fundraising for tree space. As long as all the money went into a city-wide pot and all areas were taken care of.</t>
  </si>
  <si>
    <t>if you make an edible forest food will be abundant (c.f. seattle)..</t>
  </si>
  <si>
    <t>This city gets plenty of tax money we shouldn't be "charged" for a "new-fangled" idea. Gather some pecan seeds and grow a tree for free!</t>
  </si>
  <si>
    <t>dont do it</t>
  </si>
  <si>
    <t>I would be more than happy to donate! Spread awareness and Austinites will be happy to contribute.  I don't support increasing bills for everyone to pay for this, however.  Many families have trouble paying for utilities as it is, which have already gone up substantially in the past year.</t>
  </si>
  <si>
    <t>Very confusing and poorly written survey. The options in the first question are too long and seem repetitive. It sounds like someone with an agenda to validate wrote the survey. There is little explanation given regarding the funding questions. How much should we spend? Per person, per household, what is the unit of measurement we are using?</t>
  </si>
  <si>
    <t>IF there were a tree fee, there would need to be transparency about how the funds are allocated within the urban forest management program (education vs maintenance vs planning, etc). THis info should be maintained on a publicly available website</t>
  </si>
  <si>
    <t>I think a tree fee would be fine if it was something very small like $5</t>
  </si>
  <si>
    <t>Exemptions forlow income families. Amount of fee ties to usage-those using more electricity contribute more.</t>
  </si>
  <si>
    <t>I would want a very clear breakdown of how this money will be spent</t>
  </si>
  <si>
    <t>Would this be an optional charge, like the other elective donations?</t>
  </si>
  <si>
    <t>Not a flat fee per capita; a progressive fee scaled to the customer (maybe more for commercial, maybe more in proportion to utility usage)</t>
  </si>
  <si>
    <t>Bad idea</t>
  </si>
  <si>
    <t>the first thing is public education and enforcement.  No trees should be planted in any area that will have eventual cost on the utilities.  Anyone planting in these areas should be 100% responsible for the maintenance. With the exception of fruit and nut trees the planting of trees with life of less than 100 years should not be planted</t>
  </si>
  <si>
    <t>I think that any extra fees always upset people......they generally don't go over well.  Better to fund through the city budget.</t>
  </si>
  <si>
    <t>There would have to be a specific breakdown of how the fee would be used - perhaps a flyer with this info included with bill on an annual basis. I want to know that my $$ will be actually used for the trees &amp; not to line pockets.</t>
  </si>
  <si>
    <t>bad idea, we don't need any more tree regulations</t>
  </si>
  <si>
    <t>could be added as fee with street maintenance, etc</t>
  </si>
  <si>
    <t>Share any thoughts you might have about the "tree fee" concept?</t>
  </si>
  <si>
    <t>Funding Survey Comments ( 83 Comments)</t>
  </si>
  <si>
    <t>Cemetery</t>
  </si>
  <si>
    <t xml:space="preserve">Town Lake </t>
  </si>
  <si>
    <t>Greenbelts</t>
  </si>
  <si>
    <t>Parking Lot</t>
  </si>
  <si>
    <t>twees r awesome. I &lt;3 [tree]</t>
  </si>
  <si>
    <t>PD-6</t>
  </si>
  <si>
    <t>PCM-3, PCM-6, PD-6</t>
  </si>
  <si>
    <t>PCM-3, PD-6</t>
  </si>
  <si>
    <t>UF-12, PD-6, 
PCM-7, S-7</t>
  </si>
  <si>
    <t>EO-7</t>
  </si>
  <si>
    <t>PCM-2, PCM-3</t>
  </si>
  <si>
    <t>S-9</t>
  </si>
  <si>
    <t>C3, F1, FFF, ACL</t>
  </si>
  <si>
    <t>S-2</t>
  </si>
  <si>
    <t>S-4</t>
  </si>
  <si>
    <t>S-4, PCM-2</t>
  </si>
  <si>
    <t>S-7, PD-6</t>
  </si>
  <si>
    <t xml:space="preserve">S-7 </t>
  </si>
  <si>
    <t>S-6, PCM-3, UF-6</t>
  </si>
  <si>
    <t>PCM-5</t>
  </si>
  <si>
    <t>S-7, PCM-2, PD-6</t>
  </si>
  <si>
    <t>S-7</t>
  </si>
  <si>
    <t>PCM-8</t>
  </si>
  <si>
    <t>S-4, PCM-2, PCM-3</t>
  </si>
  <si>
    <t>plant</t>
  </si>
  <si>
    <t>AUFP first steps taken.</t>
  </si>
  <si>
    <t>PR-2, PD-5</t>
  </si>
  <si>
    <t>PCM-1, PCM-2, PD-2</t>
  </si>
  <si>
    <t>PCM-1, PCM-3, PD-2</t>
  </si>
  <si>
    <t>PD-8, PD-2</t>
  </si>
  <si>
    <t>S-9, UF-7, EO-4, PD-7</t>
  </si>
  <si>
    <t>UF-3</t>
  </si>
  <si>
    <t>UF-6, UF-8</t>
  </si>
  <si>
    <t>S-1, PCM-2</t>
  </si>
  <si>
    <t>S-1</t>
  </si>
  <si>
    <t>PCM-4</t>
  </si>
  <si>
    <t>PD-7, PCM-2, PCM-7</t>
  </si>
  <si>
    <t>PD-7</t>
  </si>
  <si>
    <t>PR-7, PCM-3</t>
  </si>
  <si>
    <t>PR-7</t>
  </si>
  <si>
    <t>DELIVERABLES TIMEFRAME:</t>
  </si>
  <si>
    <t>PERFORMANCE INDICATORS:</t>
  </si>
  <si>
    <t>1.       Pg. 71, add “including pruning, mulching and watering during insufficient rainfall” and modify as shown below:</t>
  </si>
  <si>
    <t>2.       Pg. 68. add “and Critical Root Zone”:</t>
  </si>
  <si>
    <t>“PR-2  Protection of Trees and Critical Root Zone During and After Development.”</t>
  </si>
  <si>
    <t>3.       Pg. 68, modify as shown below and add “Require strict adherence to all City regulations…”:</t>
  </si>
  <si>
    <t>4.       Pg. 39, change from “follows closely” to “deviates from”, and add additional language regarding mature tree deficiency as shown below in bold underlined</t>
  </si>
  <si>
    <t>5.       Pg. 61, change from “10 years” to “5 years”:</t>
  </si>
  <si>
    <t>“The timeframe for the Austin Urban Forest Plan (AUFP) is [10] 5 years.  [Ten] Five years from when the Plan is adopted, a revised Comprehensive Urban Forest Plan will be created to reflect broad changes in the community that occur during that time.”</t>
  </si>
  <si>
    <t>6.       Pg. 63, add “sample tree inventories and GIS data collected on the standard format specified by the urban forester”:</t>
  </si>
  <si>
    <t>7.       Pg. 62, change from “2023” to “2018” and from “good or higher” to “optimal”:</t>
  </si>
  <si>
    <t> “Overall, by [2023] 2018, the City of Austin improves its management of urban forest to a level of [“good” or higher] optimal based on Performance Indicators in the Comprehensive Urban Forest Plan.”</t>
  </si>
  <si>
    <t>8.       Community Voices, change “As a way to guide the development of the plan” to “to prioritize some elements in the plan”:</t>
  </si>
  <si>
    <t>“The Urban Forestry Board and staff [worked to engage] engaged the public at key intervals [as a way] to [guide] prioritize the [development of] elements of the plan.”</t>
  </si>
  <si>
    <t xml:space="preserve">9.       Pg. 72, move Policy Element “PCM-5 Tree Canopy” from category “Planting, Care and Maintenance” to category “Sustainable Urban Forest”, and rename it “S1”: </t>
  </si>
  <si>
    <t>10.   Pg. 34, delete these 2 sentences:</t>
  </si>
  <si>
    <t>“[identifying appropriate canopy levels for Austin proved difficult.  Furthermore, establishing percent canopy goals can place unnecessary resources (i.e. time, money, labor)  in well-intentioned but poorly planned endeavors.]”</t>
  </si>
  <si>
    <t>11.   Pg. 66, add “and can work on portions of all categories.”  This is to provide flexibility so that departments can work on parts of all of the Policy Element categories in the order prioritized by the community, and not be constrained to complete all the Policy Elements in category #1 prior to working on category #2, etc.</t>
  </si>
  <si>
    <t>“City departments should note which categories are most important to the community and prioritize those, and can work on portions of all categories, in the course of implementing the Department Operational Plans (DOP’s).”</t>
  </si>
  <si>
    <t>12.   Pg. 62, DOPs, add “within 12 months” as shown below in bold underlined:</t>
  </si>
  <si>
    <t>“Every land-managing or land-regulating department has a draft Departmental Operational Plan based on the Comprehensive Urban Forest Plan and Action Matrix within 12 months and is actively implementing within 18 months following adoption of the Comprehensive Urban Forest Plan.”</t>
  </si>
  <si>
    <t>13.   Pg. 62, SoC, change from “24 months” to “18 months:</t>
  </si>
  <si>
    <t>“Austin Specific Standard of Care for Trees and Vegetation are in place by [24] 18 months following adoption of the Comprehensive Urban Forest Plan and provides common guidance and best management practices to all Departments.”</t>
  </si>
  <si>
    <t>14.   Pg. 64, SoC, change from “12 months” to “6 months”:</t>
  </si>
  <si>
    <t>“3.1 By [12] 6 months following adoption of the Comprehensive Urban Forest Plan, the urban forester will identify and compile all existing operational or regulatory items regarding urban forest management that guides and directs Departments.”</t>
  </si>
  <si>
    <t>15.   Pg. 64, SoC, change from ‘24 months” to “18 months” and reword as shown below, adding “shall develop”:</t>
  </si>
  <si>
    <t>“3.2 By [24] 18 months following adoption of the Comprehensive Urban Forest Plan, [the urban forester will facilitate] an interdepartmental working group facilitated by the urban forester [to] shall develop an Austin specific Standard of Care for Trees and Plants on Public property, adapted from the current SoC, to provide locally-relevant direction regarding public urban forest management.”</t>
  </si>
  <si>
    <t>“3.3 The urban forester will brief the Urban Forestry Board regarding the updated SoC by [24] 18 months following adoption of the Comprehensive Urban Forest Plan.”</t>
  </si>
  <si>
    <t>16.   Pg. 62, Coordination (interdepartmental group), add “Within 3 months”:</t>
  </si>
  <si>
    <t>“Within 3 months, an interdepartmental tree work group coordinates on all operational and regulatory functions related to urban forest management and is overseen and coordinated by a single governing authority.”</t>
  </si>
  <si>
    <t>17.   Pg. 64, Coordination (interdepartmental group), change from “12 months” to “3 months”:</t>
  </si>
  <si>
    <t>“4.1 Within [12] 3 months after adoption of the Comprehensive Urban Forest Plan, the urban forester will facilitate an interdepartmental, multi-disciplinary working group comprised of City land management and land regulatory departments and establish a charter for the group.”</t>
  </si>
  <si>
    <t>18.   Size Class Distribution Of Trees measured via relative diameter at breast height (used to provide for uneven aged urban forest citywide and at neighborhood level).</t>
  </si>
  <si>
    <t xml:space="preserve">a.       Use the Richards’ recommendations for a healthy age distribution instead of the relative rating.  Two different techniques for Age Distribution are used in the plan.  The plan uses the relative diameter in the Performance Indicators section, but the Richards’ healthy age structure (distribution) based on diameter is discussed in the plan in pages 39-40.  </t>
  </si>
  <si>
    <t xml:space="preserve">b.       Change score in the Species Class Distribution Performance Indicator from “Good” to “Moderate”.  A “Good” score is given in the Relative Diameter Performance Indicator, but only 7% of the trees are 24 inches or larger (heritage tree size), not the Richards’ recommended 10%.  In addition, 45% of the trees are young trees (smaller than 8 inches in diameter), but the recommended percentage is 40%.  Since Forestry estimates that there are 325,000 trees in Austin, this means that Austin is deficient by 9,750 heritage trees but has an excess of 16,250 young trees.  This age distribution does NOT deserve a “good” rating. </t>
  </si>
  <si>
    <t>c.       Change target in Plan from “Good” to “Optimal”.  Currently, target is to get a “Good” score in this performance indicator, but this has already been obtained according to plan.  Consequently, there will be no improvement with the plan regarding age distribution even though Austin is deficient by 10,000 heritage trees to meet Richards’ recommendations for a healthy age distribution.</t>
  </si>
  <si>
    <t>19.   Species Suitability</t>
  </si>
  <si>
    <t>a.       Change target in Plan from “Good” to “Optimal.”  Currently, target is to get a “Good” score in this performance indicator, but this has already been obtained according to plan.  Consequently, there will be no improvement with the plan regarding species suitability.</t>
  </si>
  <si>
    <t>b.       Change score from “Good” to in between “Moderate” and “Good” because often, bottomland species are planted upland and trees that need to be near water are planted in medians and small areas (Bald Cypresses).  There may be “Good” tree species suitability to the larger Central Texas area, but not to the specific planting area.</t>
  </si>
  <si>
    <t>20.   Species Distribution (diversity)</t>
  </si>
  <si>
    <t xml:space="preserve">Change score in the Species Distribution Performance Indicator from “Low” to “Moderate.”  A “Low” score is given in the plan based on “&lt;5 species dominate the entire tree population”, but page 38 and Figure 2.7 show 6 top species and that no species represents &gt;20% of entire population, which is the Moderate score.  </t>
  </si>
  <si>
    <t>21.   Publicly Owned natural areas</t>
  </si>
  <si>
    <t xml:space="preserve">Change score from “good” to between “Moderate” and “Good”, because GIS data has not been ground-proofed or otherwise assessed for quality control.  Data can erroneously include non-canopy elements such as structures, dumpsters, etc. </t>
  </si>
  <si>
    <t>22.   Green Industry Cooperation</t>
  </si>
  <si>
    <t>Change score from “Good” to between “Moderate” and “Good” because not all green companies cooperate.</t>
  </si>
  <si>
    <t>23.   Neighborhood Action</t>
  </si>
  <si>
    <t>Change score from “Good” to between “Moderate” and “Good” because not all neighborhoods participate actively or include urban forestry goals in their plans.</t>
  </si>
  <si>
    <t>24.   Water Use and Drought Response</t>
  </si>
  <si>
    <t>Change score from “Good” to between “Moderate” and “Good” because there is no plan to address urban forest irrigation response to drought regarding watering large trees during the drought.  In addition, only a few trees are being irrigated with recycled water due to lack of recycled water infrastructure (only one location in East Austin can provide recycled water for PARD water trucks).</t>
  </si>
  <si>
    <t>25.   Wildlife and Human Habitat</t>
  </si>
  <si>
    <t>Change score from “Good” to between “Moderate” and “Good” because there are no city policies to provide food for people and habitat for wildlife. Parks do not have understories or all of the components for wildlife (shelter, food, water, shade).  City programs reach only a small number of the citizens and neighborhoods.</t>
  </si>
  <si>
    <t>26.   Urban Forest Habitat Suitability</t>
  </si>
  <si>
    <t>Change score from “Good” to between “Moderate” and “Good” because often the wrong tree species are planted in the wrong sites (Bald Cypresses planted in medians and small upland areas, tree species not from the area are planted in Austin to get “diversity”, trees from Houston are planted here because the Apache Foundation provides them).</t>
  </si>
  <si>
    <t>PCM-2, PCM-4</t>
  </si>
  <si>
    <t>PD-1, PD-2, PD-8, PD-12</t>
  </si>
  <si>
    <t>PCM-3, PR-7</t>
  </si>
  <si>
    <t>PR-2, PD-7</t>
  </si>
  <si>
    <t xml:space="preserve">PCM-3, EO-2, UF-8, UF-6 </t>
  </si>
  <si>
    <t>PCM-6, PCM-3</t>
  </si>
  <si>
    <t xml:space="preserve">UF-6, UF-8, </t>
  </si>
  <si>
    <t>PCM-6</t>
  </si>
  <si>
    <t>PCM-3, S-7, PCM-6</t>
  </si>
  <si>
    <t>S-1, S-2</t>
  </si>
  <si>
    <t>UF-2, UF-3, UF-4</t>
  </si>
  <si>
    <t>UF-4</t>
  </si>
  <si>
    <t>PCM-5, PCM-2</t>
  </si>
  <si>
    <t>PCM-7, PD-7</t>
  </si>
  <si>
    <t>PCM-3, PD-1, PD-2</t>
  </si>
  <si>
    <t>S- 6, PCM-2, PCM-4</t>
  </si>
  <si>
    <t>EO-7, EO-2</t>
  </si>
  <si>
    <t>PCM-2, PCM-5</t>
  </si>
  <si>
    <t>PCM-3, UF-6</t>
  </si>
  <si>
    <t>PCM-2, S-6, EO-1</t>
  </si>
  <si>
    <t>PCM-3, PR-8</t>
  </si>
  <si>
    <t>EO-1, UF-1, UF-7</t>
  </si>
  <si>
    <t>UF-13, PD-11, S-9</t>
  </si>
  <si>
    <t>PCM-2, S-1, PD-2, PD-8</t>
  </si>
  <si>
    <t>PD-8</t>
  </si>
  <si>
    <t>S-1, PCM-2, PCM-4, S-6</t>
  </si>
  <si>
    <t>S-1, S-2, PCM-2</t>
  </si>
  <si>
    <t>EO-2, EO-4</t>
  </si>
  <si>
    <t>PR-2, PR-4, PD-1, PD-2, PD-8</t>
  </si>
  <si>
    <t>PCM-5, PCM-2, PR-8, PR-4</t>
  </si>
  <si>
    <t>PR-4</t>
  </si>
  <si>
    <t>PR-8, UF-3, PR-4</t>
  </si>
  <si>
    <t>PCM-3, S-1, PR-8, PR-4</t>
  </si>
  <si>
    <t>PCM-3, PR-4</t>
  </si>
  <si>
    <t>S-4, PR-4</t>
  </si>
  <si>
    <t>PCM-3, UF-6, PR-4</t>
  </si>
  <si>
    <t>PR-2, PD-7, PD-2, PR-4</t>
  </si>
  <si>
    <t>PCM-3, PCM-6, PR-8, PR-4</t>
  </si>
  <si>
    <t>PCM-6, PCM-3, PCM-1, PR-4</t>
  </si>
  <si>
    <t>PR-8, PCM-3, PR-4</t>
  </si>
  <si>
    <t>PR-2, PD-2, PD-8, PR-4</t>
  </si>
  <si>
    <t>PCM-6, PR-4</t>
  </si>
  <si>
    <t>PR-2, PR-4, PR-1</t>
  </si>
  <si>
    <t>S-1, PR-4</t>
  </si>
  <si>
    <t>PR-2, PR-4</t>
  </si>
  <si>
    <t>Contiguous, PCM-5, PCM-3</t>
  </si>
  <si>
    <t>PR-4, PR-7, PCM-3, PCM-8</t>
  </si>
  <si>
    <t>PCM-2, PCM-3, S-1</t>
  </si>
  <si>
    <t>PR-1, UF-14, PR-4</t>
  </si>
  <si>
    <t>PCM-6, PR-1, PR-4</t>
  </si>
  <si>
    <t>PCM-3, PCM-6, PR-4</t>
  </si>
  <si>
    <t>S-8, PCM-3, PR-4</t>
  </si>
  <si>
    <t>PR-1, PR-2, PR-8, PCM-6, PR-4</t>
  </si>
  <si>
    <t>PCM-6, PCM-3, PR-4</t>
  </si>
  <si>
    <t>PR-2, PCM-1, PR-4</t>
  </si>
  <si>
    <t>PD-4, PR-4</t>
  </si>
  <si>
    <t>PD-5, PD-8, PR-4</t>
  </si>
  <si>
    <t>S-6, PR-4, PCM-3</t>
  </si>
  <si>
    <t>WPD ISMP</t>
  </si>
  <si>
    <t>S-6, PCM-2, S-1</t>
  </si>
  <si>
    <t>PR-4, PR-8</t>
  </si>
  <si>
    <t>PR-8, PR-4</t>
  </si>
  <si>
    <t>PR-4, PCM-3</t>
  </si>
  <si>
    <t>PCM-2, S-1, PCM-1</t>
  </si>
  <si>
    <t>EO-4, EO-1</t>
  </si>
  <si>
    <t>PCM-3, PCM-1</t>
  </si>
  <si>
    <t>PR-4, PCM-3,UF-6</t>
  </si>
  <si>
    <t>PR-4, PCM-3, UF-6</t>
  </si>
  <si>
    <t>PCM-3, PR-4, S-7</t>
  </si>
  <si>
    <t>UF-3, UF-4, UF-2</t>
  </si>
  <si>
    <t>PMC-2, PCM-5, S-1</t>
  </si>
  <si>
    <t>PR-4, PCM-3, S-1</t>
  </si>
  <si>
    <t>PR-2, PR-4, PR-6, PR-7, PR-8</t>
  </si>
  <si>
    <t>PCM-3, PR-4, S-9</t>
  </si>
  <si>
    <t>EO-1, PR-4, PCM-3</t>
  </si>
  <si>
    <t>PD-6, S-7</t>
  </si>
  <si>
    <t>S-7, PD-6, PCM-3</t>
  </si>
  <si>
    <t>PR-4, PD-2, PD-8, PD-7</t>
  </si>
  <si>
    <t>PR-4, PD-11</t>
  </si>
  <si>
    <t>PCM-2, S-4</t>
  </si>
  <si>
    <t>PR-4, PCM-3, PR-7</t>
  </si>
  <si>
    <t>EO-1, EO-2, EO-3, EO-4, EO-7, PR-4</t>
  </si>
  <si>
    <t>PCM-5, PCM-1</t>
  </si>
  <si>
    <t>PCM-1, PCM-3, PR-4</t>
  </si>
  <si>
    <t>PCM-5, PCM-1, PCM-3</t>
  </si>
  <si>
    <t>PCM-3, PD-11</t>
  </si>
  <si>
    <t>PR-4, PR-7</t>
  </si>
  <si>
    <t>PCM-3, S-2</t>
  </si>
  <si>
    <t>PD-4, PCM-3, PCM-1</t>
  </si>
  <si>
    <t>UF-8, UF-9</t>
  </si>
  <si>
    <t>PD-10</t>
  </si>
  <si>
    <t>PD-10, PCM-3, PR-4</t>
  </si>
  <si>
    <t>PCM-1, S-1, PCM-2</t>
  </si>
  <si>
    <t>PD-6, PD-7, PCM-1, PCM-2, PCM-3, PR-4</t>
  </si>
  <si>
    <t>PR-4, PR-2</t>
  </si>
  <si>
    <t>UF-6, UF-8, UF-9</t>
  </si>
  <si>
    <t>PCM-8, PR-4</t>
  </si>
  <si>
    <t>UF-11, EO-5</t>
  </si>
  <si>
    <t>PR-2, PR-4, PR-8</t>
  </si>
  <si>
    <t>UF-14</t>
  </si>
  <si>
    <t>PCM-3, S-7, PR-4</t>
  </si>
  <si>
    <t>PCM-3, PD-6, PD-3</t>
  </si>
  <si>
    <t>?</t>
  </si>
  <si>
    <t>PR-4, PD-5, PCM-3</t>
  </si>
  <si>
    <t>PD-5, PCM-3</t>
  </si>
  <si>
    <t>Believe this is already occuring</t>
  </si>
  <si>
    <t>PCM-2, PCM-1, S-1</t>
  </si>
  <si>
    <t>PD-4, PCM-1, PCM-3</t>
  </si>
  <si>
    <t>UF-8, PR-4</t>
  </si>
  <si>
    <t>PD-2, PD-1, PD-8, PD-7</t>
  </si>
  <si>
    <t>S-2, PCM-3, UF-6</t>
  </si>
  <si>
    <t>PCM-8, PCM-3, S-2</t>
  </si>
  <si>
    <t>PMC-2, S-1</t>
  </si>
  <si>
    <t>UF-8, PCM-3, S-2</t>
  </si>
  <si>
    <t>PCM-3, PR-7, PCM-2, PCM-1</t>
  </si>
  <si>
    <t>PR-8, PCM-6</t>
  </si>
  <si>
    <t>PCM-2, PCM-1, PD-1, PD-2, PD-8</t>
  </si>
  <si>
    <t>UF-14?</t>
  </si>
  <si>
    <t>austin memorial park cemetary</t>
  </si>
  <si>
    <t>PR-8, PR-4, PR-7</t>
  </si>
  <si>
    <t>PD-1, PD-2, PD-5, PD-8, PR-8</t>
  </si>
  <si>
    <t>PCM-3, PD-6, PD-3, PR-8, PR-4</t>
  </si>
  <si>
    <t>PCM-3, PR-4, PR-8</t>
  </si>
  <si>
    <t>PD-5, PR-4</t>
  </si>
  <si>
    <t>PCM-3, PR-4, PR-8, PD-5</t>
  </si>
  <si>
    <t>PR-4, PR-8, PCM-2, PCM-3</t>
  </si>
  <si>
    <t>PR-7, PR-6, PR-4, PR-8</t>
  </si>
  <si>
    <t>PCM-2, PD-4, PCM-3, PD-11</t>
  </si>
  <si>
    <t>PD-1, PD-2, PD-5, PD-8, PR-8, PD-11</t>
  </si>
  <si>
    <t>PD-4, PCM-2, PCM-3, PD-11</t>
  </si>
  <si>
    <t>PD-1, PD-2, PD-5, PD-8, PR-8, PD-12</t>
  </si>
  <si>
    <t>PD-5, PD-2, PD-1, PD-8, PD-12</t>
  </si>
  <si>
    <t>PCM-3, PD-12</t>
  </si>
  <si>
    <t>PR-2, PR-8</t>
  </si>
  <si>
    <t>Grow zones</t>
  </si>
  <si>
    <t xml:space="preserve">EO-2, </t>
  </si>
  <si>
    <t>AUFP/Policy</t>
  </si>
  <si>
    <t xml:space="preserve">PR-2, PR-8, PR-4, EO-1, EO-4, </t>
  </si>
  <si>
    <t>PR-8, PR-4, PR-2</t>
  </si>
  <si>
    <t>PD-5, UF-8, PCM-3</t>
  </si>
  <si>
    <t>UF-11, PCM-3</t>
  </si>
  <si>
    <t>Now Included</t>
  </si>
  <si>
    <t>“A healthy urban forest consists of uneven age distributions where young trees comprise a larger share of the total tree population relative to larger diameter classes to compensate for tree mortality. Austin’s street and park tree population [follows closely to] deviates from the Richards recommended DBH shares, especially regarding the recommended percentage of mature trees.  Overall, Austin’s public tree age structure consists of 45% young trees (less than 8 inches DBH), 47% established trees (8-23 inches DBH), and roughly 7% mature trees (24 inches DBH or greater). See Figure 2.8. The recommended percentage for mature trees is 10%.  This difference of 3% means that Austin has a deficit of 9,750 heritage trees and should shift priority to preservation rather than planting.  Preservation can be increased by protecting mature trees (especially those of protected and heritage tree size) and their critical root zones, watering some prominent trees during drought, increasing tree protection and preservation regulations, and enforcing strict adherence to tree regulations.</t>
  </si>
  <si>
    <t>“PR-1 Comprehensive Regulatory Approaches [In consideration of] Considering differing land uses and characteristics, develop and implement regulatory approaches [in a manner that provides flexibility in the preservation of the urban forest.] and examine existing regulations to [identify and modify disincentives for urban forest preservation] ensure the most comprehensive protection and preservation of the natural diversity (regionally appropriate distribution of species, tree canopy and age structure) of the Urban Forest.  Require strict adherence to all city regulations, including demonstration of the maximum avoidance of adverse impact to the tree resource and documentation of the lack of reasonable alternative land-use, prior to any consideration of mitigation.”   </t>
  </si>
  <si>
    <t>“PCM-3 Urban Forest Planting and Maintenance Plan and Program Establish and maintain a strategic planting and maintenance program (including pruning, mulching and watering of mature trees during insufficient rainfall) based on national standards and best management practices.  [Prioritize] Ensure the long-term survival of the urban forest [through] by prioritizing proactive maintenance to reduce resources expended on reactive or emergency response.  [, to] Maximize urban forest benefits [,] and reduce urban forest mortality.”</t>
  </si>
  <si>
    <t>PCM-6, PD-6, PD-12</t>
  </si>
  <si>
    <t>“1.1 Data Collection will include sample tree inventories and GIS data collected in the standard format specified by the urban forester, and updated stakeholder input on urban forest topics.”      AND/OR  Pg. 74, add “collected in the standard format specified by the urban forester”: “UF-11 Data Collection And Management Collect data regarding Austin’s urban forest, such as quantity of canopy cover, forest condition and diversity of species, collected in the standard format specified by the urban forester, to support the creation of Departmental Operational Plans (DOP) and inform urban forest management decisions.”</t>
  </si>
  <si>
    <t>“[PCM-5] S-1 Tree Canopy Cover”  Identify canopy goals according to site and ecosystem capacity and develop a plan to achieve them. [S-1] S-2  Species, Age and Geographic Diversity”</t>
  </si>
  <si>
    <t>New iTreeEco survey this year</t>
  </si>
  <si>
    <t>Alan is updating the plan to recognize this issue.</t>
  </si>
  <si>
    <t xml:space="preserve">There is no policy element directly discussing a drought watering regime. </t>
  </si>
  <si>
    <t xml:space="preserve">A. See notes.  </t>
  </si>
  <si>
    <t>B. Policy</t>
  </si>
  <si>
    <t>C.Policy</t>
  </si>
  <si>
    <t>D. Policy</t>
  </si>
  <si>
    <t>E. Policy</t>
  </si>
  <si>
    <t>F. Policy</t>
  </si>
  <si>
    <t>PD-5, PD-2, UF-6, PD-8, PD-12</t>
  </si>
  <si>
    <t>PD-6, PD-8, PD-12, PD-2, PR-8, PR-4</t>
  </si>
  <si>
    <t>S-4, S-9</t>
  </si>
  <si>
    <t>PR-2, PR-4, EO-1, EO-2</t>
  </si>
  <si>
    <t>PCM-3, PR-8, PR-4, PR-2, PCM-2</t>
  </si>
  <si>
    <t>Ruiz Library</t>
  </si>
  <si>
    <t>PR-1, PR-2, PR-4, PR-8</t>
  </si>
  <si>
    <t>The urban forest is all of the trees in the city. Whether on public or private land. In order to understand the needs and plan effectively all of the trees need to be considered.</t>
  </si>
  <si>
    <t>Typically, the forest should be trees only.  However, here in the heat of ATX, we should also consider the shade that can be created by large (older) non-tree elements, such as ivy, large bushes (crepe myrtles) and other greenery. I do not mean to imply that those items should be counted in lieu of trees, but merely that their contribution be recognised, and their growth encouraged.  Heat Island Effect is real, and the more we do to combat it, the less power we'll consume, less CO2, cooler and more pleasant outdoor spaces created, and a healthier environment for all.
Create more canopy!</t>
  </si>
  <si>
    <t>Trees and vegetation--mostly public, since we don't require much of private owners in the way of vegetation or canopy. Something that's often lost in the "urban forest" discussion is its role as a habitat for urban wildlife that's trying to stay out of our way.  Not just birds and squirrels, but racoons, possums, and the occasional fox need brush for shelter and sustainance. I agree with others about including edibles in urban forest areas--not just for humans, but for all wildlife.</t>
  </si>
  <si>
    <t xml:space="preserve">I think most people consider the word "forest" to mean trees only. I consider it to be more than simply trees. Think "Rain Forest". But certainly anything that contributes to the canopy should be considered as "forest". It can also include vines, large shrubs, etc. I consider the urban forest to be both public and private. It includes not only parks but trees on private property. All urban forest, whether private or public, contributes to the quality of life in Austin in a variety of ways. Forests help to lower temperature, they provide shade and they support many species of life- birds, squirrels, insects. They are carbon sinks, and their shade can lower home energy consumption. As a cycling commuter I am much more likely to ride in neighborhoods where tree-lined streets make my trek much more tolerable in Summer months. One thing that I have noticed on the East side where I live is that there is very little shade for cyclists compared to neighborhoods like Hyde Park. I run through Boggy Creek Greenbelt daily and it is something I do not take for granted. It represents one of the best facets of Austin's character and it is well-maintained by the city and I am very grateful for that. </t>
  </si>
  <si>
    <t>I'm a little off topic here,but I think an important first step would be to identify all the greenbelts around Austin and protect them. There are many large wooded areas around the city, public and private that may not be protected. For example, there is a large greenbelt off Dessea Rd between Rundberg and Braker. This is near Pioneer Farms and definitely an area that drains into Walnut Creek. It's only a matter of time before this land is bought by a home developer... As far as defining "Urban Forest", I think some of the older neighborhoods in Austin with an abundance of mature trees would qualify for that term. Take a southbound drive on Mesa Dr. from Spicewood Springs Rd. That whole area is an Urban forest if you ask me. The Bouldin Creek neighborhood is another good example. Shoal Creek Blvd, etc.</t>
  </si>
  <si>
    <t xml:space="preserve">I think forests on public lands is agreed on by all. For private lands I think we need to do more voluntary programs, more educational programs, etc.  Mandates encourage minimums for complaince.  Mandates also cannot forsee every situation and will mandate things that are sub-optimal much of the time.  </t>
  </si>
  <si>
    <t xml:space="preserve">I think Austin does a great job with larger green belts and parks but we could use a lot of improvements with smaller parks within denser neighborhoods. If you look at Paris or Barcelona, they have small parks and ramblas throughout very dense areas, making the urban forest not a destination but a natural part of the city. Austinites usually have to drive to a big park instead of being able to bike or walk through their neighborhood and take a shortcut through a smaller park or have lunch there etc. I think we need higher density of mixed use retail/office/residential with many smaller parks breaking it up.  The higher density would enable more people to walk or bike and have easy access to these smaller urban forests. </t>
  </si>
  <si>
    <t>I couldn't agree more. I recently discover an app and website designed to help people find edibles growing all over the city. The app is not amazing. Hopefully a better one will be designed, but it's heart is in the right place.
http://neighborhoodfruit.com/iPhoneApp</t>
  </si>
  <si>
    <t>I agree 100%.  There are many native and well adapted fruit and nut trees, vines, and shrubs that should be given preferential treatment over non food bearing plants.  You can find a partial list at Treefolks http://treefolks.org/wp-content/uploads/2011/05/Fruit-Nut-Guide2010LowRes.pdf
There are a number of books including "Edible Forest Gardens", "Gaia's Garden", and "Landscaping with Fruit" among many others.  These illustrate that fruit and nuts can be integrated into all 7 layers of a forest.  Those layers include 1. Tall Tree Layer.  2. Low tree layer.  3. Shrub layer. 4. Herb layer. 5. Ground Cover layer. 6. Vine Layer. 7 Root layer.  
I do think some planning needs to go into providing an entire forest ecosystem beyond just layers 1 &amp; 2.  However, care needs to be made to not give credit for developers who only implement layers 3-7 at the exclusio nof layers 1 &amp; 2.  Clearly these tree layers take the longest to establish and provide the most benefit in terms of cooling, shade, water retention, and erosion control.  But if we stop at these layers and put grass or pavement under them we are shortchanging ourselves.</t>
  </si>
  <si>
    <t>It is good to hear we are ranked in the top 10, but I think we need to understand the challenges and opportunities in order to answer this question.
How many trees are dying/diseased/damaged and need to be replaced?
What opportunities are there for planting new street trees?
What is the distribution (both in numbers and locations) of the different species? Which are invasive species that should be replaced with native trees?
I love the trees here in Austin, but there are parts of town that still feel pretty barren during the peak of the day in August.</t>
  </si>
  <si>
    <t xml:space="preserve">Austin's urban forest is in decline.  New developments are destroying trees that aren't covered under the tree protection programs in place today.  While we are saving some of the large and majestic trees, we're losing decade old trees to new development.  It will take subsequent decades to make up for this.  Obviously, development in the core needs to happen, but it's imperative that developers incorporate rather large saplings in their landscape plans.  Emphasis should be placed on planting trees along walkways and bike lanes so that those alternatives are more appealing.  
Many of our roadways now have bike lanes, but lack any roadside tree plantings.  We should make up for the lack of urban planning in Austin's past by planting new trees along roads with bike paths.  
Finally, the large stump on the south lawn of Barton Springs is symbolic of the changes happening in the city right now.  That stump should be removed and a new Pecan tree should be planted in its place.  </t>
  </si>
  <si>
    <t>Oh yes! The drought continues to take a toll on everything.  Plant replacement trees - everywhere.  Strengthen the Heritage Tree Ordinance and other laws; the 'McMansion Ordinance' is weak on tree protection.  Water the cemetery trees, especially on the east side!</t>
  </si>
  <si>
    <t>I think Austin does a great job with larger green belts and parks but we could use a lot of improvements with smaller parks within denser neighborhoods. If you look at Paris or Barcelona, they have small parks and ramblas throughout very dense areas, making the urban forest not a destination but a natural part of the city. Austinites usually have to drive to a big park instead of being able to bike or walk through their neighborhood and take a shortcut through a smaller park or have lunch there etc. I think we need higher density of mixed use retail/office/residential with many smaller parks breaking it up. The higher density would enable more people to walk or bike and have easy access to these smaller urban forests.</t>
  </si>
  <si>
    <t>Festival Beach Community Garden</t>
  </si>
  <si>
    <t>I think for a start the city should stop subsidising the destruction of trees.  The Domain in north Austin received heavy city subsidy.  Prior to becoming a shopping mall the area was known as Century Oaks Park and had a forest of ancient live oak trees with huge diameter. I recognize we need to develop for growth, but do we need the City to subsidise that growth?  If those subsidies were instead put towards an urban orchard program how much better off would we be?  Instead of paying developers to tear down trees we should require them to make contributions to an urban forestry program for the trees they destroy in their development.</t>
  </si>
  <si>
    <t xml:space="preserve">More trees and more money is not the answer.  Regulating water is. And why did the LCRA think it was a good idea to send water in 2008, 2009, 2011 to thee rice farmers when we were already shrinking?  What they released in 2011 was what Austin used in the last 15 years!!!!!!!  Water plan people.  Elephant in the room.  </t>
  </si>
  <si>
    <t>Somehow we funded the trees and parks we have in the past.  Why are we short of money now?   Additionally, it seems that we had a higher per capita area of park land in teh past than we do now.  Where did the money go? Stop wasting it on those other things.  Austin Energy just got a 20% rate hike, when natural gas prices are at all time lows.  I can't see that the city needs still more money.   Perhaps fewer windmills and wood chip burning plants are the answer.</t>
  </si>
  <si>
    <t>It is hard to understand this statistic without understanding more. Do other cities have higher expenses due to higher tree mortality/disease problems?
On the surface it sounds as if we in Austin are not spending enough.
I do donate on my utility bill to support tree planting and will continue to do so. Not sure I want additional taxes though, I like keeping it optional.
Perhaps through better outreach and education more people would be willing to donate to support tree maintenance and planting. One way to enhance outreach is to partner with folks like TreeFolks and Austin Parks Foundation. They are already working in this field and might be a way to reach more residents of Austin.</t>
  </si>
  <si>
    <t>Joel, thank you for your thoughtful response.  While my other suggestions were serious, my final comment about hackberry trees was more tongue-in-cheek.
It was the frustration of fighting hackberry trees in my yard over the years.   You cut them down.  They resprout from the roots.  And not just the roots near the trunk.  They'll resprout from any root near the ground surface.  Their roots are invasive through vegetable gardens.   If the neighbors have them, then you have them, because of those roots.
I just took out another hackberry patch from a root which came under our fence.  The neighbor happily cut down and removed the hackberry tree in his yard, and then its root sprouted all over the place in my flower beds.  Grrrr.</t>
  </si>
  <si>
    <t>Smaller parks with multi-use space... 
I think Austin does a great job with larger green belts and parks but we could use a lot of improvements with smaller parks within denser neighborhoods.   If you look at Paris or Barcelona, they have small parks and ramblas throughout very dense areas, making the urban forest not a destination but a natural part of the city.   Austinites usually have to drive to a big park instead of being able to bike or walk through their neighborhood and take a shortcut through a smaller park or have lunch there etc.   I think we need higher density of mixed use retail/office/residential with many smaller parks breaking it up. The higher density would enable more people to walk or bike and have easy access to these smaller urban forests.</t>
  </si>
  <si>
    <t>I think mandating species is prone to problems.  Yes we can ban non-native invasive species.  But beyond that individuals decisions tend to be better than mandated ones.
While hackberry trees are not ideal for placement next to buildings due to their shortened lifetimes and proneness to falling down they do have positive attributes.  Hackberrys are nitrogen fixers, which rehabilitates the soil allowing it to absorb more rain and reduce runnoff.  They also produce small fruit that are a foodsource for wildlife including many birds.  They grow quickly, providing shade needed for other plants and potentially other trees to establish themselves.  I would never plant one at my house, and I have removed several that have volunteered, but to implement a program to remove them unconditionally is shortsighted.</t>
  </si>
  <si>
    <t>I agree all new development should require buried utility lines.
It would also be good for Austin Utilities to have a long term plan to bury existing pole mounted utility lines.  While it would take several decades it is worth investing in.  Burying existing lines would increase reliability as buried lines don't get downed in storms.  It would also allow for more trees.  Along my back fenceline I am limited to only short trees as tall trees would interfere in the power lines.  I know my neighborhood is not unique in this regard.</t>
  </si>
  <si>
    <t>1) Manage what we have to prevent further losses.
2) Evaluate the opportunities for planting new street trees to shade streets and to minimize the heat island effect.
3) Work with neighborhoods and city park adopters to identify planting opportunities on city property that will enhance neighborhoods, providing a better quality of life for residents.
4) Understand where additional tree plantings will help to reduce storm water runoff and erosion.</t>
  </si>
  <si>
    <t xml:space="preserve">How about removing cedar trees that have been known to drink up to 50 gallons of water per day!  vs 5 gallons for the beautiful Live Oak needs.  Plus they are nothing but dry match sticks.  And where will we get the water to put out the fires they start?  
Hire a few more city employees to regulate commercial irrigation systems not twice but at least once a year.  Do you know how many broken heads/nozzles/leaks are on a property 1 acre or more?  Many.  
Require all commercial (new) building to have greywater or rainwater collection.  Maybe even require new homes be piped for greywater.  
Hurry.  With 150 people on avg moving here a day last year and the drought, I am afraid Austin has not planned properly in advance. </t>
  </si>
  <si>
    <t>One more thing, consider requiring green margins between parking lots and through-ways.   Dallas is so ugly because the businesses go right up to the road and there's no strip of green between them.    Newer development in Austin has been going this way, such as the Triangle.   
Older development in Austin, left a wide green strip between the roads and the parking lots where trees can grow.
Don't let development go right up to the edge of the roads.</t>
  </si>
  <si>
    <t>Consider requiring establishment of greenbelts in zoning laws for new land developments.    I grew up in VA and they had a greenbelt requirement which gave us an excellent forest/hike &amp; bike area in our housing development.   That was more than 40 years ago.
Beyond that, preservation, then expansion, as others said.   
While expanding forest overall, keep other needs in mind.   It sure would be nice if Austin had a tree-less aviation park for RC aircraft and hobbiest rocketry.  If there's a park which is already mostly treeless because of draught, consider taking it all the way and removing the final trees, rather than reforesting.     Consult local clubs/organizations regarding requirements.   For example, the Austin Area Rocketry Group.
Aviation-related hobbies encourage the study of STEM subjects in the young, as well as being super fun.  And this would give the Scout groups a good launch site, instead of trying to squeeze into Zilker and leaving 50% of the rockets in trees.
An aviation park should be at least a square mile (and pretty square or round) of open land, where aviation is the priority.  It could also be used for sports, but aviation needs to be the official priority.    Rocketry got kicked out of Round Rock's park because of senseless soccer opposition to rocketry.   
Avoid rules/requirements which will heap still more inconvenience on Austin residents.   For example, one commenter wants to "require" all grey water get reused.   How does one do that without re-plumbing existing houses?   Marginally possible on pier and beam houses, but ridiculous for concrete slab houses. Remove hackberry trees at every opportunity, and never, ever plant a new one.</t>
  </si>
  <si>
    <t>Dessea Rd. btwn Rundberg and Braker</t>
  </si>
  <si>
    <t>PCM-1, PCM-3</t>
  </si>
  <si>
    <t>PD-10, PCM-5</t>
  </si>
  <si>
    <t>PR-8, PR-2</t>
  </si>
  <si>
    <t>PR-8, PR-4, PCM-3</t>
  </si>
  <si>
    <t>EO-2, EO-4, EO-3</t>
  </si>
  <si>
    <t>EO-2, EO-3</t>
  </si>
  <si>
    <t>PD-10, PD-2</t>
  </si>
  <si>
    <t>AUFP part of the Imagine Austin plan</t>
  </si>
  <si>
    <t>WPD Grow Zones</t>
  </si>
  <si>
    <t>PCM-1, UF-4</t>
  </si>
  <si>
    <t>Polciy</t>
  </si>
  <si>
    <t>S-4, S-1</t>
  </si>
  <si>
    <t>Canopy cover can be determined by LiDAR whereas Urban Forest inventory is primarily done on the ground at site. Measuring at least two different variables (i.e. Canopy cover and diversity and/or age structure)</t>
  </si>
  <si>
    <t>EO-1, EO-4, EO-7</t>
  </si>
  <si>
    <t>Mature trees constitute an Urban Forest</t>
  </si>
  <si>
    <t>Private and Public vegetation and trees.</t>
  </si>
  <si>
    <t>Private and Public trees. Canopy to understory, and the wildlife that lives there.</t>
  </si>
  <si>
    <t>Edible</t>
  </si>
  <si>
    <t>Private and Public trees.</t>
  </si>
  <si>
    <t>Trees, Ivy, Bushes, and other vegetation</t>
  </si>
  <si>
    <t>Vegetation over 6-8 feet</t>
  </si>
  <si>
    <t>Mostly Public trees and vegetation, Wildlife habitat.</t>
  </si>
  <si>
    <t>Public trees and vegetation</t>
  </si>
  <si>
    <t>Private and Public trees</t>
  </si>
  <si>
    <t>Tree canopy</t>
  </si>
  <si>
    <t>Private and Public Trees, Ivy, Shrubs</t>
  </si>
  <si>
    <t>East side, Boggy Creek, Hyde Park</t>
  </si>
  <si>
    <t>PD-11, PCM-1, PD-10</t>
  </si>
  <si>
    <t>Public, Suitable species</t>
  </si>
  <si>
    <t>Heat Island mitigation, Green rooftops</t>
  </si>
  <si>
    <t>PCM-2, PCM-1</t>
  </si>
  <si>
    <t>Private and Public vegetation, Shade</t>
  </si>
  <si>
    <t>Private and Public Trees, Mandates/training for Private trees</t>
  </si>
  <si>
    <t>Trees, Edible</t>
  </si>
  <si>
    <t>Private and Public Trees, Urban Heat Island, Reduce electricity consumption</t>
  </si>
  <si>
    <t>Smaller Parks</t>
  </si>
  <si>
    <t>Milkweed planting along the transit corridors</t>
  </si>
  <si>
    <t>Private and Public Ecosystem of Biota interacting with the human infrastructure</t>
  </si>
  <si>
    <t xml:space="preserve">Homeless camps, litter, sanitation, crime. </t>
  </si>
  <si>
    <t>Care for Trees</t>
  </si>
  <si>
    <t>PCM-2, PCM-1, PCM-3</t>
  </si>
  <si>
    <t>Trees, Understory.</t>
  </si>
  <si>
    <t>PD-11, PCM-3</t>
  </si>
  <si>
    <t>7 layers of vegetation.</t>
  </si>
  <si>
    <t>Ecological regions, variety.</t>
  </si>
  <si>
    <t>WPD Grow zones, sapling recruitment</t>
  </si>
  <si>
    <t xml:space="preserve">Loss attributed to development, commercial propertys reclaim water </t>
  </si>
  <si>
    <t>Congress and 6th Street</t>
  </si>
  <si>
    <t>PCM-3, PCM-5, PCM-1</t>
  </si>
  <si>
    <t>Care for Trees, Plant more</t>
  </si>
  <si>
    <t>Recruitment after drought kills. Diversity, Invasive mgmt., Priority</t>
  </si>
  <si>
    <t>PCM-2, PCM-3, S1, S-6, PCM-1</t>
  </si>
  <si>
    <t>Development killing some trees, Priority, Shade, Proper tree care</t>
  </si>
  <si>
    <t>PD-11, PCM-1, PCM-5, PD-1, PD-2, PD-8, PR-2, PCM-3</t>
  </si>
  <si>
    <t>Barton Springs South Lawn Pecan Stump</t>
  </si>
  <si>
    <t>Drought, Development, Wildlife</t>
  </si>
  <si>
    <t>PR-4, S-4, S-7</t>
  </si>
  <si>
    <t>Drought, Recruitment, Stronger Ordinances/Laws, Water</t>
  </si>
  <si>
    <t>PCM-2, PCM-3, PR-1, S-1, S-7</t>
  </si>
  <si>
    <t>Shade, Plant, Infrastructure</t>
  </si>
  <si>
    <t xml:space="preserve">Edible, </t>
  </si>
  <si>
    <t xml:space="preserve">Landscaping new development, </t>
  </si>
  <si>
    <t>Lamar towards Parmer Ln.</t>
  </si>
  <si>
    <t>Water reclaim</t>
  </si>
  <si>
    <t>Buried Utilities</t>
  </si>
  <si>
    <t>Development, leave area for green growth.</t>
  </si>
  <si>
    <t>PD-1, PD-2, PD-8</t>
  </si>
  <si>
    <t>Removal of heritage trees BAD</t>
  </si>
  <si>
    <t>Trees planted with supporting vegetation, Edible, Native</t>
  </si>
  <si>
    <t>No St Augustine</t>
  </si>
  <si>
    <t>PD-6, PCM-6</t>
  </si>
  <si>
    <t>PD-1, PD-2, PD-8, UF-6, PCM-3</t>
  </si>
  <si>
    <t xml:space="preserve">Greenbelt requirements in city planning. Rocketry and Aviation field at Mary Moore Seawright (Believe this is free) Hackberry is a native but rarely planted, most removals occur on a tree by tree basis. </t>
  </si>
  <si>
    <t>Tree recruitment, Mowing patterns</t>
  </si>
  <si>
    <t>Large Live Oaks are known to use 1000 gallons a day. Fire regimes used to control the population of Eastern Red Cedars which are a fire risk but with little to no controlled burning they have become prolific. Irrigation Inspections, Greywater/rainwater reuse/collection.</t>
  </si>
  <si>
    <t>PCM-3, PD-6, EO-1, EO-4</t>
  </si>
  <si>
    <t>Buried Utility</t>
  </si>
  <si>
    <t>New construction slabs should have separate black and greywater lines. Greywater irrigation.</t>
  </si>
  <si>
    <t>Don’t remove Hackberries.</t>
  </si>
  <si>
    <t>Waterboxx use for sapling establishment.</t>
  </si>
  <si>
    <t>More small parks.</t>
  </si>
  <si>
    <t>PCM-3, PCM-8, PCM-1</t>
  </si>
  <si>
    <t>PCM-3, PCM-5, PCM-8</t>
  </si>
  <si>
    <t>Buried Utilities. Let the Hackberries stay. Austin "Style" development.</t>
  </si>
  <si>
    <t>PD-1, PD-2, PD-8, PCM-3, S-7</t>
  </si>
  <si>
    <t>Shame Apple for moving here on tax breaks and get them to give us money.</t>
  </si>
  <si>
    <t>"Tree Fee" on Utilities</t>
  </si>
  <si>
    <t>No more fees on Utilities</t>
  </si>
  <si>
    <t>Not sure on additional taxes, likes keeping it optional on Utilities.</t>
  </si>
  <si>
    <t>Fewer windmills and wood chip burning plants.</t>
  </si>
  <si>
    <t>Regulating Water</t>
  </si>
  <si>
    <t>Get money from the people who damage the forest. (Directly/Indirectly?) Responsibility (monitarily) for actions leads to changing approaches/innovation?</t>
  </si>
  <si>
    <t xml:space="preserve">Stop subsidies for development that destroys trees. </t>
  </si>
  <si>
    <t>More small parks</t>
  </si>
  <si>
    <t>Private donations matched by corporate funding to help flagging public funds for programs.</t>
  </si>
  <si>
    <t>Taken under advisement?</t>
  </si>
  <si>
    <t xml:space="preserve">Tree tax on developers who remove the forest. </t>
  </si>
  <si>
    <t>Volunteer projects on public land with less red tape</t>
  </si>
  <si>
    <t>Will forward to Leah H.</t>
  </si>
  <si>
    <t>PCM-3, PCM-2</t>
  </si>
  <si>
    <t>PD-5, PCM-3, UF-6</t>
  </si>
  <si>
    <t>Usually if they are that hazardous inspectors put out cones until the crew arrives</t>
  </si>
  <si>
    <t>PR-8, PCM-3, PR-2</t>
  </si>
  <si>
    <t>PR-4, PCM-3, PD-2</t>
  </si>
  <si>
    <t>PD-4, PCM-3</t>
  </si>
  <si>
    <t>Updated inventory being conducted. iTreeEco.</t>
  </si>
  <si>
    <t>Updated iTreeEco survey</t>
  </si>
  <si>
    <t>EO-1, EO-2, EO-3, EO-4</t>
  </si>
  <si>
    <t>Main Plan Location</t>
  </si>
  <si>
    <t>parks</t>
  </si>
  <si>
    <r>
      <t xml:space="preserve">S-7, PD-6, </t>
    </r>
    <r>
      <rPr>
        <sz val="8"/>
        <rFont val="Calibri"/>
        <family val="2"/>
      </rPr>
      <t>S-8, PCM-3, PCM-8, PR-2, PR-4</t>
    </r>
  </si>
  <si>
    <t>Guiding Principle</t>
  </si>
  <si>
    <t>Wise Use of Resources</t>
  </si>
  <si>
    <t>Tell developers not to use non-native short term trees - ex: like at mueller</t>
  </si>
  <si>
    <t>x</t>
  </si>
  <si>
    <t>Comment will be sent to City management</t>
  </si>
  <si>
    <t>Impl.n Action 5.1</t>
  </si>
  <si>
    <t>PCM-1, PD-8, PD-2, PCM-1</t>
  </si>
  <si>
    <t>Multiple</t>
  </si>
  <si>
    <t>ROW</t>
  </si>
  <si>
    <t>Yes doing a good job</t>
  </si>
  <si>
    <t>More green areas in downtown, more shade in downtown parks</t>
  </si>
  <si>
    <t>PR-6</t>
  </si>
  <si>
    <t>Republic Square Park to be considered for future Arbor Day activities</t>
  </si>
  <si>
    <t>S-3</t>
  </si>
  <si>
    <t>Comment will be sent to Parkd and Recreation Department</t>
  </si>
  <si>
    <t>Valued</t>
  </si>
  <si>
    <t>Comment will be sent to Parks and Recreation Department</t>
  </si>
  <si>
    <t>S-4, PD-11, PCM-2, PR-4</t>
  </si>
  <si>
    <t>creeks and streams</t>
  </si>
  <si>
    <t>Comment will be sent to Watershed Protection Department</t>
  </si>
  <si>
    <t>Comment will be sent to the Parks and Recreation Department</t>
  </si>
  <si>
    <t>Sustainable</t>
  </si>
  <si>
    <t>streams</t>
  </si>
  <si>
    <t>Greatest Good</t>
  </si>
  <si>
    <t>More oak trees!  More splash pads with shade!!</t>
  </si>
  <si>
    <t>no chopping trees</t>
  </si>
  <si>
    <t xml:space="preserve">Consideration needs to be given to adequate soil volumes and spacing when planting trees so they may grow to heritage size.   </t>
  </si>
  <si>
    <t>Notes</t>
  </si>
  <si>
    <t xml:space="preserve">Recommendations to the Policy Elements are prioritized with #1 as being the most critical (pages 1-3).  However, all of them are important.  Recommendations to the Deliverables Timeframe (pages 3-4) and the Performance Indicators (4-7) are shown in order of appearance in the plan.  All of these are of equal importance.  </t>
  </si>
  <si>
    <t xml:space="preserve">The DOP Action Matrix Strategy column should closely reflect the Policy Element Description column without major text deletions or additions, thus several items need correcting as shown in the DOP Action Matrix formatting comments (pages 7-10).  Additional simple formatting comments (not changes to the plan) are included in page 10.  Corrections to the category assigned for the data from the workshop (from my table) are shown in pages 11-12. </t>
  </si>
  <si>
    <t>POLICY ELEMENTS</t>
  </si>
  <si>
    <t xml:space="preserve">Rationale for 1.a:  </t>
  </si>
  <si>
    <t xml:space="preserve">   Rationale for 1.b:  </t>
  </si>
  <si>
    <t>To correct the sentence structure because tree survival is not an action that can be prioritized, but rather a result from an action.  Maintenance is the action that needs to be prioritized to ensure tree survival.</t>
  </si>
  <si>
    <t xml:space="preserve">or </t>
  </si>
  <si>
    <t xml:space="preserve">Rationale:  A large number of established trees die due to root zone encroachment.  City code protects ½ CRZ, but enforcement is lacking.  Since protecting the root zone during and after development (from secondary development such as additional utilities, amenities, trails, etc.) is often overlooked, it is important to emphasize that protecting trees includes protecting their root zone as well.  In addition, ISA BMPs recommend protecting the full root zone of some species of mature trees, and this should be discussed among the various departments.  However, this conversation will not start unless this plan provides the strategic direction to do so. </t>
  </si>
  <si>
    <t xml:space="preserve">Rationale for 3.a: This element does not include the word “comprehensive” in the text, only in the title.  Instead, it includes flexibility, but asking for flexibility in tree preservation may be interpreted as asking for weak regulations that facilitate bypassing regulations. This Policy Element should be about ensuring comprehensive protection and preservation of the urban forest.  Regulations will be written with flexibility without having to emphasize this and direct the departments to so, such as was the case with the heritage tree ordinance.  </t>
  </si>
  <si>
    <t>Rationale for 3.b:  There is a lack of adherence to city regulations and lack of enforcement.  This needs to be added to this policy element because additional regulations will not improve tree survival unless departments setup additional processes to enforce them.</t>
  </si>
  <si>
    <t>Rationale:  It is critical to obtain more data since the data used in the plan is outdated and very incomplete, and there has been a drought and considerable development since the last 2008 tree inventory.  A standard data format (type of data and format) should be required so that all departments can contribute data that can be put together and be useful.</t>
  </si>
  <si>
    <t>Rationale:  The plan should be reviewed in 5 years at the most (3 years would be even better) because the data used for analysis and conclusions is outdated and incomplete.  Additional data will most likely refine the plan’s direction and conclusions (top ten tree species, tree condition, tree age structure, DBH distribution, etc.).</t>
  </si>
  <si>
    <t>Rationale:  The current rating on many of the Performance Indicators is “good”.  This means that there will be no further improvement.  The goal should be for all Performance Indicators to be “optimal”.  It may not be possible to reach 100% of the Optimal designation (“all of the trees…”), but at least more than a “Good” rating could be aspired for, rather than settling on current performance that has been already been rated “Good” on some indicators and not improving any further on those categories.</t>
  </si>
  <si>
    <t>Rationale:  Staff has only used public input to prioritize the Performance Indicator categories.  Public input has not guided the plan, but has come after the Performance Indicators (goals) were already written by staff.</t>
  </si>
  <si>
    <t xml:space="preserve">Rationale: Though a 3% deficit in the heritage tree category may not seem significant, it is very significant when that percentage is translated into a number of heritage trees because heritage trees require decades to grow (50-75 years at least) and only a few make it.  Similarly, there is a deficit of 3% in the established tree distribution (larger than 8 inches in diameter) that also shows a trend to remove trees and mitigate by planting young trees. This is further shown with the excess of 5% in the young trees category which means an excess of 16,000 young trees planted.  This is all based on very incomplete and outdated data, but since this is the data used in the plan, the analysis should recognize that there is an indication that more focus is needed on preserving trees larger than 8 inches in diameter. </t>
  </si>
  <si>
    <t>Rationale:  The goals of PCM-5 are for sustainability rather than for tree maintenance.  “Tree Canopy” and “Species, Age and Geographic Diversity” belong in the same category.  “Tree Canopy” should be prioritized to be element #1.</t>
  </si>
  <si>
    <t xml:space="preserve">Rationale:  Kenney’s discussion is about not focusing entirely on a canopy goal but also analyzing tree health, age distribution, species distribution, invasives, etc.  Kenney never suggests not to do a tree inventory or not to have a canopy goal.  </t>
  </si>
  <si>
    <t>The plan states that identifying canopy levels for Austin can be difficult.”  It is not too difficult to establish a canopy goal in between 30-40% for a region that represents Austin.</t>
  </si>
  <si>
    <t xml:space="preserve">The plan states that “establishing canopy goals can place unnecessary resources (time, money, labor) in well intentioned but poorly planned endeavors.”  However, only minimum resources are needed to establish a canopy goal.  Resources are needed to obtain complete and accurate data (tree inventory and GIS), but this data is needed anyway to manage the forest and to identify the state of the forest.     </t>
  </si>
  <si>
    <t>Rationale:  To provide flexibility so that departments can work on parts of all of the Policy Element categories in the order prioritized by the community, and not be constrained to complete all the Policy Elements in category #1 prior to working on category #2, etc.</t>
  </si>
  <si>
    <t>DELIVERABLES TIMEFRAME.-</t>
  </si>
  <si>
    <t>Rationale:  Add a time frame to write the DOPs and another to actively implement them.</t>
  </si>
  <si>
    <t>Rationale:  Have Austin SoCs in place 12 months after compiling current Departments SoC.  It is important to prioritize this to improve and standardize various departments’ tree work.</t>
  </si>
  <si>
    <t>Rationale:  See item #13.</t>
  </si>
  <si>
    <t>Rationale:  See #13.</t>
  </si>
  <si>
    <t>PERFORMANCE INDICATORS.-</t>
  </si>
  <si>
    <t>Rationale:  Two different techniques for Age Distribution/.structure are used in the plan.  The plan uses the Relative Diameter in the Performance Indicators section, and the Richards’ healthy age structure (distribution) based on diameter in pages 39-40.  The Relative Diameter may be more representative for areas with many understories, but that may not be the case for most of Austin’s areas.  Data analysis using the Relative Diameter is more complicated.  </t>
  </si>
  <si>
    <t>Rationale: The City has been rated with a “Good” score in the Relative Diameter Performance Indicator.  However, only 7% of the trees are 24 inches or larger (heritage tree size), not the Richards’ recommended 10%.  In addition, 45% of the trees are young trees (smaller than 8 inches in diameter), but the recommended percentage is 40%.  Since Forestry estimates that there are 325,000 trees in Austin, this means that Austin is deficient by 9,750 heritage trees but has an excess of 16,250 young trees.  This age distribution does NOT deserve a “good” rating.</t>
  </si>
  <si>
    <t>Rationale:  Often, bottomland species are planted upland and trees that need to be near water are planted in medians and small areas (Bald and Montezuma Cypresses, sycamores, pecans).  There may be “Good” tree species suitable for the larger Central Texas area, but not to the specific planting area.</t>
  </si>
  <si>
    <t>Rationale:  Currently, target is to get a “Good” score in this performance indicator, but this has already been obtained according to plan.  Consequently, there will be no improvement with the plan regarding species suitability.</t>
  </si>
  <si>
    <t xml:space="preserve">Rationale:  A “Low” score is given in the plan based on “&lt;5 species dominate the entire tree population”, but page 38 and Figure 2.7 show 6 top species and that no species represents &gt;20% of entire population, which is the Moderate score.  </t>
  </si>
  <si>
    <t>Change score from “Good” to between “Moderate” and “Good”</t>
  </si>
  <si>
    <t xml:space="preserve">Rationale:  GIS data has not been ground-proofed or otherwise assessed for quality control.  Data can erroneously include non-canopy elements such as structures, dumpsters, etc. </t>
  </si>
  <si>
    <t>Rationale:  Not all green companies commit to City goals and objectives unless for a specific City contract they are hired to do.</t>
  </si>
  <si>
    <t>Rationale:  Not all neighborhoods participate actively or include urban forestry goals in their plans.</t>
  </si>
  <si>
    <t xml:space="preserve">Rationale:  There is no plan to address urban forest irrigation response to drought regarding watering large trees during the drought.  In addition, only a few trees are being irrigated with recycled water due to lack of recycled water infrastructure (only one location in East Austin can provide recycled water for PARD water trucks). </t>
  </si>
  <si>
    <t>Rationale:  There are no city policies to provide food for people and habitat for wildlife. Parks do not have understories or all of the components for wildlife (shelter, food, water, shade).  City programs reach only a small number of the citizens and neighborhoods.</t>
  </si>
  <si>
    <t>Rationale:  Often the wrong tree species are planted in the wrong sites (Bald Cypresses planted in medians and small upland areas, tree species not from the area are planted in Austin to get “diversity”, trees more suited to Houston’s climate and soil are planted here because the Apache Foundation donates them, etc.).</t>
  </si>
  <si>
    <t>DOP ACTION MATRIX.-</t>
  </si>
  <si>
    <t xml:space="preserve">Each strategy row needs to include the exact and full text of the Policy Element, since each of these is a policy element reworded as an action item.  Several rows need to be added consistently when the Policy element includes several sentences (one row per sentence):  </t>
  </si>
  <si>
    <t xml:space="preserve">Rationale:  “Flexible regulatory approaches in the preservation of“= regulatory approaches that can be bypassed; “Regulatory approaches that provide flexibility in the preservation of” = lesser degree of bypassing.  However, policy element should be reworded to delete flexibility since this implies bypassing regulations and regulations are written with flexibility anyway (such as the heritage tree ordinance). </t>
  </si>
  <si>
    <t>Rationale:  Sentence structure.  The goal is to minimize irrigation by engineering (designing) this during the design phase and while planning maintenance.</t>
  </si>
  <si>
    <t>“appropriate funding” in the Policy element description is divided into 3 categories in the strategy column:  funding for maintenance, preservation and education/training.  What is the difference between maintenance and preservation?</t>
  </si>
  <si>
    <t>Rationale:  The second row needs to be eliminated because it is not a separate action from the acting described in the first row (create a DOP).</t>
  </si>
  <si>
    <t>MISCELLANEOUS FORMATTING.-</t>
  </si>
  <si>
    <t>PUBLIC COMMENTS FROM WORKSHOP.-</t>
  </si>
  <si>
    <t>See attached marked sheets.  These items are incorrectly classified as “tree fee or tax”.  Please, correct as shown (move items to correct categories such as “Concerns”, “Groups”, etc.).  I was at the table that provided some of these comments listed in the wrong classification. Jessica Wilson was the facilitator.</t>
  </si>
  <si>
    <t xml:space="preserve">Please, consider the following recommendations to the AUFP.  Deletions are shown as follows: [delete this].  Additions are shown as underlined text.  Text from the plan is shown in between quotation marks.  </t>
  </si>
  <si>
    <t>1. Pg. 71, “PCM-3 Urban Forest Planting and Maintenance Plan and Program”</t>
  </si>
  <si>
    <t>a.   “Establish and maintain a strategic planting and maintenance program (including pruning, mulching and watering of mature trees during insufficient rainfall) based on national standards and best management practices.”</t>
  </si>
  <si>
    <t>b.   “[Prioritize] Ensure the long-term survival of the urban forest [through] by prioritizing proactive maintenance to reduce resources expended on reactive or emergency response. [to].  Maximize urban forest benefits [,] and reduce urban forest mortality.”</t>
  </si>
  <si>
    <t>·     Currently, the City’s tree maintenance is for safety and consists of pruning dead branches and removing dead trees.  It is critical to define tree maintenance in the plan to include tree health care including mulching, pruning and watering existing large trees during insufficient rainfall.</t>
  </si>
  <si>
    <t xml:space="preserve">·     With a deficit of 10,000 heritage trees and having lost an estimated 8% of Austin trees to the drought, it is critical to water some prominent trees, mostly in areas of high mortality.  The public voted drought as the #2 threat to the urban forest (see pg. 7).  However, the plan responds not with an emergency tree drought response plan, but with a water use and drought response plan to protect the urban forest (pg. 32, “Resource Management - Protection and Practices”), and Policy Element S-7 Water Conservation (pg. 71) that addresses minimizing the need for irrigation by conserving water on site (regrading) and using recycled water.  However, these are long term goals.  There needs to be more infrastructure for recycled water and some trees cannot be regraded to hold water on site.  It is critical to water some prominent trees during the driest and hottest months of the drought so that they can survive.    </t>
  </si>
  <si>
    <t>2. Pg. 68, “PR-2  Protection of Trees During and After Development”</t>
  </si>
  <si>
    <t>“PR-2  Protection of Trees and Critical Root Zone During and After Development”</t>
  </si>
  <si>
    <t>“Evaluate and enhance current policies for public urban forest protection (including critical root zone protection) during and after development to promote the long term health and survival of trees and vegetation retained during development.”</t>
  </si>
  <si>
    <t xml:space="preserve">3. Pg. 68, “PR-1 Comprehensive Regulatory Approaches” </t>
  </si>
  <si>
    <t>a.   “[In consideration of] Considering differing land uses and characteristics, develop and implement regulatory approaches [in a manner that provides flexibility in the preservation of the urban forest.] and examine existing regulations to [identify and modify disincentives for urban forest preservation] ensure the most comprehensive protection and preservation of the natural diversity of the Urban Forest.”</t>
  </si>
  <si>
    <t>b.   Add this sentence:  “Require strict adherence to all city regulations, such as the heritage tree ordinance.”</t>
  </si>
  <si>
    <t>4. Pg. 63, “Performance Indicator”</t>
  </si>
  <si>
    <t>“1.1 By [18] 12 months following adoption of the [Comprehensive] Austin Urban Forest Plan, the Urban Forester [will] shall seek and utilize additional urban forest tree data [collection and analysis] to include species, size, DBH, condition, location, threats and GIS data, collected in a standard format.[, especially where known gaps exist, to improve data reliability and inform future updates to Performance Indicators.  Data collection will include updated stakeholder input on urban forest topics.]</t>
  </si>
  <si>
    <t>5. Pg. 61, time to review the plan, change from “10 years” to “5 years”:</t>
  </si>
  <si>
    <t>“The timeframe for the Austin Urban Forest Plan (AUFP) is [10] 5 years.  [Ten] Five years from when the Plan is adopted, a revised Comprehensive Urban Forest Plan will be created to reflect broad changes in the community that occur during that time.”</t>
  </si>
  <si>
    <t>6. Pg. 62:</t>
  </si>
  <si>
    <t>“Overall, by [2023] 2018, the City of Austin improves its management of urban forest to a level of [“good” or higher] optimal based on Performance Indicators in the Comprehensive Urban Forest Plan.”</t>
  </si>
  <si>
    <t>7. Community Voices, unnumbered page, 10th from the start:</t>
  </si>
  <si>
    <t>“The Urban Forestry Board and staff [worked to engage] engaged the public at key intervals [as a way] to [guide] prioritize [the development of] elements of the plan.”</t>
  </si>
  <si>
    <t>8. Pg. 39, 3rd paragraph:</t>
  </si>
  <si>
    <t xml:space="preserve">“A healthy urban forest consists of uneven age distributions where young trees comprise a larger share of the total tree population relative to larger diameter classes to compensate for tree mortality. Austin’s street and park tree population [follows closely to] deviates from the Richards recommended DBH shares, especially regarding the recommended percentage of mature trees.  Overall, Austin’s public tree age structure consists of 45% young trees (less than 8 inches DBH), 47% established trees (8-23 inches DBH), and roughly 7% mature trees (24 inches DBH or greater). See Figure 2.8.  The recommended percentage for mature trees is 10%.  This difference of 3% means that Austin has a deficit of 9,750 heritage trees and should shift priority to preservation rather than planting.”  </t>
  </si>
  <si>
    <t xml:space="preserve">9. Pg. 72, move Policy Element “PCM-5 Tree Canopy” from category “Planting, Care and Maintenance” to category “Sustainable Urban Forest”, and rename it “S1”: </t>
  </si>
  <si>
    <t>“[PCM-5] S-1 Tree Canopy Cover”  Identify canopy goals according to site and ecosystem capacity and develop a plan to achieve them.</t>
  </si>
  <si>
    <t>[S-1] S-2  Species, Age and Geographic Diversity”</t>
  </si>
  <si>
    <t>10.  Pg. 34, delete these 2 sentences:</t>
  </si>
  <si>
    <t>“[identifying appropriate canopy levels for Austin proved difficult.  Furthermore, establishing percent canopy goals can place unnecessary resources (i.e. time, money, labor) in well-intentioned but poorly planned endeavors.]”</t>
  </si>
  <si>
    <t>11.  Pg. 66:  </t>
  </si>
  <si>
    <t>12.   Pg. 62, “Goals 2) DOPs”:</t>
  </si>
  <si>
    <t>13.   Pg. 62, “Goals 3) Austin SoC”:</t>
  </si>
  <si>
    <t>14.   Pg. 64, “Implementation Actions 3) Austin SoC”:</t>
  </si>
  <si>
    <t>18.  Add a column to the Performance Indicators showing the related Policy Elements (Environmental board member Robert Deegan’s recommendation).</t>
  </si>
  <si>
    <t>19.  “Size Class Distribution Of Trees Measured Via Relative Diameter At Breast Height (used to provide for uneven aged urban forest citywide and at neighborhood level)”:</t>
  </si>
  <si>
    <t xml:space="preserve">a.   Use the Richards’ recommendations for a healthy age distribution instead of the Relative Diameter.  </t>
  </si>
  <si>
    <t xml:space="preserve">b.   Change score in the Species Class Distribution Performance Indicator from “Good” to “Moderate”.  </t>
  </si>
  <si>
    <t xml:space="preserve">c.   Change target in Plan from “Good” to “Optimal”.  </t>
  </si>
  <si>
    <t>Rationale:  Currently, target is to get a “Good” score in this performance indicator, but this has already been obtained according to plan.  Consequently, there will be no improvement with the plan regarding age distribution even though Austin is deficient by 10,000 heritage trees to meet Richards’ recommendations for a healthy age distribution.</t>
  </si>
  <si>
    <t>20.  “Species Suitability”</t>
  </si>
  <si>
    <t>a.     Change score from “Good” to in between “Moderate” and “Good”</t>
  </si>
  <si>
    <t xml:space="preserve">b.    Change target in Plan from “Good” to “Optimal.”  </t>
  </si>
  <si>
    <t>21.  “Species Distribution (diversity)”</t>
  </si>
  <si>
    <t xml:space="preserve">Change score in the Species Distribution Performance Indicator from “Low” to “Moderate.”  </t>
  </si>
  <si>
    <t>22.  “Publicly Owned natural areas”</t>
  </si>
  <si>
    <t>23.  “Green Industry Cooperation”</t>
  </si>
  <si>
    <t xml:space="preserve">Change score from “Good” to between “Moderate” and “Good” </t>
  </si>
  <si>
    <t>24.  “Neighborhood Action”</t>
  </si>
  <si>
    <t>25.  “Water Use and Drought Response”</t>
  </si>
  <si>
    <t>26.  “Wildlife and Human Habitat”</t>
  </si>
  <si>
    <t>27.  “Urban Forest Habitat Suitability”</t>
  </si>
  <si>
    <t>28.  PR-1 strategy column: “Department develops and implements [flexible] regulatory approaches that provide flexibility in the preservation of he urban forest.”</t>
  </si>
  <si>
    <t>29.  PR-2 strategy column: “Department evaluates and enhances current policies to [promote] protect the urban forest during and after development”</t>
  </si>
  <si>
    <t>30.  PR-5 strategy column: “Department establishes incentives, regulations and education efforts to reduce public and private interest conflicts [in prioritizing] and prioritizes the urban forest [regarding decisions in eliminating] in decisions regarding eliminating scenic or commercial view obstructions, except regarding public safety or in established view corridors.</t>
  </si>
  <si>
    <t>31.  PR-6 strategy column: “Department supports and updates tree valuation methods to closely reflect the complete…”</t>
  </si>
  <si>
    <t>32.  PR-7 strategy column: “Department recovers the complete functional value of lost vegetative resources [is recovered completely] and mitigates the loss [mitigated] as close in proximity to the [instance of] loss and as soon as possible”</t>
  </si>
  <si>
    <t>33.  PR-8, strategy column: “The department provides additional protection for prominent, sensitive, native, and/or rare [or desirable] urban forest [species types] elements in specific habitats during and after development”</t>
  </si>
  <si>
    <t xml:space="preserve">34.  S-1 Strategy column: “[Regionally appropriate vegetation is protected and planted to allow for mixed ages and diverse vegetation]  The department increases species diversity, a regionally-appropriate mix of vegetation, mixed-age populations and varied distribution of species throughout the City.  </t>
  </si>
  <si>
    <t xml:space="preserve">Add a second row:  “The Department aligns urban forest composition with consideration of predicted climate patterns. </t>
  </si>
  <si>
    <t>35.  S-5 Strategy column: “The department successfully balances …”</t>
  </si>
  <si>
    <t>36.  S-7 Policy Element Description column: “Minimize the need for supplemental irrigation of public trees and vegetation [during] through design and maintenance [planning].”</t>
  </si>
  <si>
    <t>Strategy column: “The department minimizes the need for irrigation of public trees/vegetation [during] through design and maintenance [planning].”</t>
  </si>
  <si>
    <t>Strategy column: “The department adopts practices to conserve potable water when utilizing water for irrigation.”</t>
  </si>
  <si>
    <t>37.  S8, strategy column: “The department uses integrated pest management [is used] to identify...”</t>
  </si>
  <si>
    <t>38.  PCM-1 Strategy column: “The department/program avoids and/or minimizes conflicts with existing public infrastructure [when doing tree planting and landscaping.]”</t>
  </si>
  <si>
    <t>39.  PCM-3 Policy element column: “[PCM-1] PCM-3”</t>
  </si>
  <si>
    <t>PCM-3 Strategy column: “The department establishes and maintains strategic planting and maintenance programs based on …”</t>
  </si>
  <si>
    <t>40.  PCM-4 strategy column: “The department/program uses high-quality seed planting stock from Central Texas sources grown in [by] nurseries that simulate Central Texas growing conditions.”</t>
  </si>
  <si>
    <t xml:space="preserve">41.  PCM-6 Policy Element Description column: “Ensure that trees and vegetation are properly cared for and survive, both during the plant establishment period and for life [in perpetuity] through such means as…” </t>
  </si>
  <si>
    <t>Strategy column: “The department ensures that trees and vegetation are properly cared for and survive during [and after] establishment and for life by such means as [of] …”</t>
  </si>
  <si>
    <t>42.  PCM-8 strategy column: “The department reduces risk of urban forest elements [negatively impacting] that impact public health and safety.”</t>
  </si>
  <si>
    <t>43.  UF-1 strategy column: “The department evaluates, documents and considers the ecosystem services and benefits [includes the value] of the urban forest when balancing between multiple and potentially [the] competing needs of the environment, budget priorities [limitations], utilities and infrastructure, safety, the rights of property owners and the desires of the public.”</t>
  </si>
  <si>
    <t xml:space="preserve">44.  UF-2 Strategy column: “The department/program ensures that adequate resources are dedicated to the management of Austin’s urban forest and ecosystem functions to support…” </t>
  </si>
  <si>
    <t>Add a second row: “The department identifies and quantifies gaps in urban forest management funding compared with national benchmarks and incorporates those needs in the Departmental budgeting process.”</t>
  </si>
  <si>
    <t>45.  UF-1 Urban Forestry Funding Allocation, policy element column: “UF-1” UF-3</t>
  </si>
  <si>
    <t>46.  UF-4 strategy column: "The department utilizes new funding sources such as assessment districts, user fees, fund raising, donations, grants [for projects], tax benefits financing and/or an urban forest utility fee..”</t>
  </si>
  <si>
    <t>47.  UF-5, strategy column: “The department [has] created a DOP for urban forest management consisting of an analysis of existing conditions and regulatory framework, desired future conditions, and a work plan based on the DOP Action Matrix.”</t>
  </si>
  <si>
    <t>“The department follows current conditions and regulatory framework as well as plan for future conditions in your DOP.”</t>
  </si>
  <si>
    <t>48.  UF-8 strategy column: “The department [has employed] employs only qualified individuals engaged in urban forest management and tree care and maintenance decisions.”</t>
  </si>
  <si>
    <t>“The department provides regular training for all staff engaged in urban forest management and tree care and maintenance decisions to maintain qualifications that are up to and above industry recognized standards and best practices [and ensure that decisions are being made and maintenance is being performed according to industry-recognized standards and best practices.]”</t>
  </si>
  <si>
    <t>Add a third row: “The department ensures that decisions are being made and maintenance is being performed according to City of Austin Standards of Care and industry best practices.”</t>
  </si>
  <si>
    <t xml:space="preserve">49.  UF-9 strategy column: “The department [contracts] retains [with firms] contractors [qualified] that have demonstrated qualifications to perform urban forest management according to [industry-recognized standards] City of Austin Standards of Care and industry best practices.” </t>
  </si>
  <si>
    <t>50.  UF-14 strategy column: “The department identifies and modifies City regulations that [are in conflict or otherwise] hinder the vision of the urban forest.”</t>
  </si>
  <si>
    <t>“The department works with partners (intra and inter-departmental and external stakeholders) to align City regulations with the urban forest vision.”</t>
  </si>
  <si>
    <t>51.  PD-1 strategy column: “The department coordinates with other City departments and [utilities] utility providers when planning and designing projects (landscaping, urban forest protection, planting, supplemental irrigation, maintenance, and urban forest impacts).</t>
  </si>
  <si>
    <t>52.  PD-2 strategy column: “The department when designing infrastructure (sidewalks, utilities, etc.) considers existing and proposed vegetation, site use, and standards of care during the planning, design and construction processes.”</t>
  </si>
  <si>
    <t>53.  PD-1 Soil Quality policy element column: “[PD-1] PD-3”</t>
  </si>
  <si>
    <t>Strategy column: “The department uses supportive soils in areas where native soil or growing conditions are not sufficient or optimal for…”</t>
  </si>
  <si>
    <t>54.  PD-4 strategy column: “The department increases the dedicated [“Total growth area” for urban forest soil and air space elements] air space and root volume available for urban forest elements (“total growth area”) to account for long-term desired growth to achieve canopy coverage and maintenance goals.”</t>
  </si>
  <si>
    <t>55.  PD-6 strategy column: “The department develops incentives for using techniques that can effectively achieve multiple…”</t>
  </si>
  <si>
    <t>56.  PD-8 strategy column: “The department considers the needs and benefits of the urban forest…”</t>
  </si>
  <si>
    <t>57.  EO-1 strategy column: “The department/program provides [educational] appropriate resources to the public regarding the management of Austin’s urban forest (vision, goal, objectives, polices, standards, and regulations).”</t>
  </si>
  <si>
    <t>58.  EO-2 strategy column: “The department [promotes] develops capacity programming that leverages the commitment of citizens volunteers to engage in stewardship of the urban forest.”</t>
  </si>
  <si>
    <t>59.  EO-1 Incentives Policy element column: “[EO-1] EO-3”</t>
  </si>
  <si>
    <t>60.  EO-4 strategy column: “The department…non-profit organizations, [and/or] private sector [entities] and others in  ...”</t>
  </si>
  <si>
    <t>61.  EO-6 strategy column: “The department [provides educational outreach] educates [to] private urban forest service providers [/] , individuals that wish to provide professional urban forest maintenance services and others whose work may impact the urban forest, [to inform them of] on Austin’s policies, regulations, and Standards of Care.”</t>
  </si>
  <si>
    <t>62.  EO-7 strategy column: “The department documents and implements effective [demonstration projects and their] strategies.”</t>
  </si>
  <si>
    <t xml:space="preserve">63.  Sort all lists in alphabetical order.  This includes Acknowledgements, Community Based Groups pg. 48, and City Staff Input pg. 66. </t>
  </si>
  <si>
    <t xml:space="preserve">64.  Update Acknowledgement list:  </t>
  </si>
  <si>
    <t xml:space="preserve">a.     Update UFB list to include all current members only. </t>
  </si>
  <si>
    <t xml:space="preserve">b.    Remove Walter Passmore from Contributing City Staff since he does not work for the City anymore.  Walter can be mentioned under a Special Thanks section in the Acknowledgements.  </t>
  </si>
  <si>
    <t>c.     Include Shannon Halley, April Rose, Tom Hayes, and Daniel Van Treeck, ex-UFB members under the Special Thanks section in the Acknowledgements, if they contributed towards the plan in the UFB working group.  Do not include affiliations (i.e. “April Rose, TreeFolks”) when doing so because their contribution was as UFB members only, not as members of organizations.</t>
  </si>
  <si>
    <t>65.  Add bibliography reference for Kenney pgs. 31 and 33, and Clark pg. 31.  Check for other omissions.</t>
  </si>
  <si>
    <t>9/20/13 version of the plan</t>
  </si>
  <si>
    <t>New iTreeEco survey being conducted to update and gather significant statistical data on trees.</t>
  </si>
  <si>
    <t>Email Comments (132 Comments)</t>
  </si>
  <si>
    <t xml:space="preserve">Community Voices - Public Comment </t>
  </si>
  <si>
    <r>
      <t xml:space="preserve">that existing public trees (including older trees) should be cared for, watered and mulched by </t>
    </r>
    <r>
      <rPr>
        <u val="single"/>
        <sz val="10"/>
        <color indexed="8"/>
        <rFont val="Calibri"/>
        <family val="2"/>
      </rPr>
      <t>Forestry</t>
    </r>
    <r>
      <rPr>
        <sz val="10"/>
        <color indexed="8"/>
        <rFont val="Calibri"/>
        <family val="2"/>
      </rPr>
      <t xml:space="preserve">, not just by volunteers; </t>
    </r>
  </si>
  <si>
    <r>
      <t xml:space="preserve">that trees should be preserved and that their </t>
    </r>
    <r>
      <rPr>
        <u val="single"/>
        <sz val="10"/>
        <color indexed="8"/>
        <rFont val="Calibri"/>
        <family val="2"/>
      </rPr>
      <t>entire critical root zone</t>
    </r>
    <r>
      <rPr>
        <sz val="10"/>
        <color indexed="8"/>
        <rFont val="Calibri"/>
        <family val="2"/>
      </rPr>
      <t xml:space="preserve"> should be protected; </t>
    </r>
  </si>
  <si>
    <r>
      <t>trails and bikeways should be designed without encroaching on older trees or causing tree removal</t>
    </r>
    <r>
      <rPr>
        <sz val="10"/>
        <color indexed="8"/>
        <rFont val="Calibri"/>
        <family val="2"/>
      </rPr>
      <t xml:space="preserve">. </t>
    </r>
  </si>
  <si>
    <r>
      <t xml:space="preserve">It is my opinion that trails should be considered only after the area to be traversed has been evaluated for </t>
    </r>
    <r>
      <rPr>
        <u val="single"/>
        <sz val="10"/>
        <color indexed="8"/>
        <rFont val="Calibri"/>
        <family val="2"/>
      </rPr>
      <t xml:space="preserve">impact of increased sound upon adjacent neighbors " in line of sight" where appx 150 ft of uninterrupted trees  currently serve as a sound barrier </t>
    </r>
    <r>
      <rPr>
        <sz val="10"/>
        <color indexed="8"/>
        <rFont val="Calibri"/>
        <family val="2"/>
      </rPr>
      <t>(info from CTRMA -data based on pine trees).</t>
    </r>
  </si>
  <si>
    <r>
      <t xml:space="preserve">Although I have only rarely volunteered in support of tree planting ; it would be helpful </t>
    </r>
    <r>
      <rPr>
        <u val="single"/>
        <sz val="10"/>
        <color indexed="8"/>
        <rFont val="Calibri"/>
        <family val="2"/>
      </rPr>
      <t>if the City upon solicitation could identify and contribute to the growth of  trees planted by volunteer groups - perhaps once the trees are considered "established" .  This also might motivate more efficient planting.</t>
    </r>
  </si>
  <si>
    <r>
      <t>Of special concern to me are the fine older trees in the Austin Memorial Park cemetery operated by the City,(where my husband is buried)  and the fine natural environment of fine older trees offering protection and life to wildlife along shoal creek in the land controlled by Tx.Dot at 45</t>
    </r>
    <r>
      <rPr>
        <vertAlign val="superscript"/>
        <sz val="10"/>
        <color indexed="17"/>
        <rFont val="Calibri"/>
        <family val="2"/>
      </rPr>
      <t>th</t>
    </r>
    <r>
      <rPr>
        <sz val="10"/>
        <color indexed="17"/>
        <rFont val="Calibri"/>
        <family val="2"/>
      </rPr>
      <t xml:space="preserve"> st and Bull Creek rd.</t>
    </r>
  </si>
  <si>
    <r>
      <t xml:space="preserve">Core Plan </t>
    </r>
    <r>
      <rPr>
        <sz val="6"/>
        <color indexed="8"/>
        <rFont val="Calibri"/>
        <family val="2"/>
      </rPr>
      <t>Component</t>
    </r>
  </si>
  <si>
    <t>Main Plan Component</t>
  </si>
  <si>
    <t>17.   Pg. 64, “Implementation Actions 4) Coordination”:
“4.1 Within [12] 3 months after adoption of the Comprehensive Urban Forest Plan, the urban forester will facilitate an interdepartmental, multi-disciplinary working group comprised of City land management and land regulatory departments and establish a charter for the group.”  Rationale:  It should only take 3 months to establish the group and its charter.  See item #16.</t>
  </si>
  <si>
    <t>16.   Pg. 62, “Goals 4) Coordination”: 
“Within 3 months, an interdepartmental tree work group coordinates on all operational and regulatory functions related to urban forest management and is overseen and coordinated by a single governing authority.”
Rationale:  Create and organize the interdepartmental group within 3 months.</t>
  </si>
  <si>
    <t>15.   Pg. 64, “Implementation Actions 3) Austin SoC”: “3.2 By [24] 18 months following adoption of the Comprehensive Urban Forest Plan, [the urban forester will facilitate] an interdepartmental working group facilitated by the urban forester [to] shall develop an Austin specific Standard of Care for Trees and Plants on Public property, adapted from the current SoC, to provide locally-relevant direction regarding public urban forest management.”</t>
  </si>
  <si>
    <r>
      <t xml:space="preserve">ALL COMMENTS ON PLAN - UPDATED 10-15-13 </t>
    </r>
    <r>
      <rPr>
        <b/>
        <i/>
        <sz val="10"/>
        <color indexed="63"/>
        <rFont val="Calibri"/>
        <family val="2"/>
      </rPr>
      <t>(Staff categorization still needed)</t>
    </r>
  </si>
  <si>
    <t>SpeakUp Austin - Urban Forest</t>
  </si>
  <si>
    <t xml:space="preserve">UFBWG requested that wildlife support be specifically addressed and included in the Austin specific Standards of Care when it’s created (examples include butterfly gardens, continuous corridors, snags and dead wood &amp; native plants).  </t>
  </si>
  <si>
    <t>Working Group</t>
  </si>
  <si>
    <t>Austin Standards of Care</t>
  </si>
  <si>
    <t>DRAFT 11-11-13</t>
  </si>
  <si>
    <t>DRAFT 
11-11-13</t>
  </si>
  <si>
    <t>SpeakUp Austin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</si>
</sst>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yy"/>
    <numFmt numFmtId="166" formatCode="&quot;Yes&quot;;&quot;Yes&quot;;&quot;No&quot;"/>
    <numFmt numFmtId="167" formatCode="&quot;True&quot;;&quot;True&quot;;&quot;False&quot;"/>
    <numFmt numFmtId="168" formatCode="&quot;On&quot;;&quot;On&quot;;&quot;Off&quot;"/>
    <numFmt numFmtId="169" formatCode="[$€-2]\ #,##0.00_);[Red]\([$€-2]\ #,##0.00\)"/>
  </numFmts>
  <fonts count="73">
    <font>
      <sz val="11"/>
      <color theme="1"/>
      <name val="Calibri"/>
      <family val="2"/>
    </font>
    <font>
      <sz val="11"/>
      <color indexed="8"/>
      <name val="Calibri"/>
      <family val="2"/>
    </font>
    <font>
      <b/>
      <sz val="8"/>
      <name val="Tahoma"/>
      <family val="2"/>
    </font>
    <font>
      <sz val="8"/>
      <name val="Tahoma"/>
      <family val="2"/>
    </font>
    <font>
      <sz val="8"/>
      <name val="Calibri"/>
      <family val="2"/>
    </font>
    <font>
      <sz val="10"/>
      <color indexed="8"/>
      <name val="Calibri"/>
      <family val="2"/>
    </font>
    <font>
      <sz val="8.45"/>
      <color indexed="8"/>
      <name val="Calibri"/>
      <family val="2"/>
    </font>
    <font>
      <u val="single"/>
      <sz val="10"/>
      <color indexed="8"/>
      <name val="Calibri"/>
      <family val="2"/>
    </font>
    <font>
      <vertAlign val="superscript"/>
      <sz val="10"/>
      <color indexed="17"/>
      <name val="Calibri"/>
      <family val="2"/>
    </font>
    <font>
      <sz val="10"/>
      <color indexed="17"/>
      <name val="Calibri"/>
      <family val="2"/>
    </font>
    <font>
      <sz val="6"/>
      <color indexed="8"/>
      <name val="Calibri"/>
      <family val="2"/>
    </font>
    <font>
      <b/>
      <i/>
      <sz val="10"/>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2"/>
      <color indexed="8"/>
      <name val="Calibri"/>
      <family val="2"/>
    </font>
    <font>
      <sz val="12"/>
      <color indexed="9"/>
      <name val="Calibri"/>
      <family val="2"/>
    </font>
    <font>
      <b/>
      <sz val="8"/>
      <color indexed="8"/>
      <name val="Calibri"/>
      <family val="2"/>
    </font>
    <font>
      <sz val="8"/>
      <color indexed="8"/>
      <name val="Calibri"/>
      <family val="2"/>
    </font>
    <font>
      <sz val="7"/>
      <color indexed="8"/>
      <name val="Calibri"/>
      <family val="2"/>
    </font>
    <font>
      <b/>
      <sz val="9"/>
      <color indexed="8"/>
      <name val="Calibri"/>
      <family val="2"/>
    </font>
    <font>
      <sz val="9"/>
      <color indexed="8"/>
      <name val="Calibri"/>
      <family val="2"/>
    </font>
    <font>
      <b/>
      <sz val="12"/>
      <color indexed="57"/>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sz val="12"/>
      <color theme="0"/>
      <name val="Calibri"/>
      <family val="2"/>
    </font>
    <font>
      <b/>
      <sz val="8"/>
      <color theme="1"/>
      <name val="Calibri"/>
      <family val="2"/>
    </font>
    <font>
      <sz val="8"/>
      <color theme="1"/>
      <name val="Calibri"/>
      <family val="2"/>
    </font>
    <font>
      <sz val="7"/>
      <color theme="1"/>
      <name val="Calibri"/>
      <family val="2"/>
    </font>
    <font>
      <sz val="10"/>
      <color theme="1"/>
      <name val="Calibri"/>
      <family val="2"/>
    </font>
    <font>
      <b/>
      <sz val="9"/>
      <color theme="1"/>
      <name val="Calibri"/>
      <family val="2"/>
    </font>
    <font>
      <sz val="9"/>
      <color theme="1"/>
      <name val="Calibri"/>
      <family val="2"/>
    </font>
    <font>
      <b/>
      <sz val="12"/>
      <color rgb="FF6CB33E"/>
      <name val="Calibri"/>
      <family val="2"/>
    </font>
    <font>
      <b/>
      <sz val="10"/>
      <color theme="1"/>
      <name val="Calibri"/>
      <family val="2"/>
    </font>
    <font>
      <sz val="10"/>
      <color rgb="FF000000"/>
      <name val="Calibri"/>
      <family val="2"/>
    </font>
    <font>
      <sz val="10"/>
      <color rgb="FF00B05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3999499976634979"/>
        <bgColor indexed="64"/>
      </patternFill>
    </fill>
    <fill>
      <patternFill patternType="solid">
        <fgColor theme="3" tint="0.7999799847602844"/>
        <bgColor indexed="64"/>
      </patternFill>
    </fill>
    <fill>
      <patternFill patternType="solid">
        <fgColor theme="1" tint="0.49998000264167786"/>
        <bgColor indexed="64"/>
      </patternFill>
    </fill>
    <fill>
      <patternFill patternType="solid">
        <fgColor theme="9" tint="0.3999499976634979"/>
        <bgColor indexed="64"/>
      </patternFill>
    </fill>
    <fill>
      <patternFill patternType="solid">
        <fgColor rgb="FFFFF0E1"/>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77">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wrapText="1"/>
    </xf>
    <xf numFmtId="0" fontId="57" fillId="0" borderId="10" xfId="0" applyFont="1" applyBorder="1" applyAlignment="1">
      <alignment/>
    </xf>
    <xf numFmtId="0" fontId="57" fillId="0" borderId="10" xfId="0" applyFont="1" applyBorder="1" applyAlignment="1">
      <alignment horizontal="center" vertical="center" wrapText="1"/>
    </xf>
    <xf numFmtId="0" fontId="0" fillId="0" borderId="11" xfId="0" applyBorder="1" applyAlignment="1">
      <alignment/>
    </xf>
    <xf numFmtId="0" fontId="57" fillId="0" borderId="12" xfId="0" applyFont="1" applyBorder="1" applyAlignment="1">
      <alignment/>
    </xf>
    <xf numFmtId="0" fontId="0" fillId="0" borderId="0" xfId="0" applyBorder="1" applyAlignment="1">
      <alignment/>
    </xf>
    <xf numFmtId="0" fontId="0" fillId="0" borderId="13" xfId="0" applyBorder="1" applyAlignment="1">
      <alignment/>
    </xf>
    <xf numFmtId="0" fontId="59" fillId="0" borderId="10" xfId="0" applyFont="1" applyBorder="1" applyAlignment="1">
      <alignment/>
    </xf>
    <xf numFmtId="0" fontId="59" fillId="0" borderId="10" xfId="0" applyFont="1" applyBorder="1" applyAlignment="1">
      <alignment wrapText="1"/>
    </xf>
    <xf numFmtId="0" fontId="59" fillId="0" borderId="0" xfId="0" applyFont="1" applyAlignment="1">
      <alignment/>
    </xf>
    <xf numFmtId="0" fontId="57" fillId="0" borderId="11" xfId="0" applyFont="1" applyBorder="1" applyAlignment="1">
      <alignment/>
    </xf>
    <xf numFmtId="0" fontId="57" fillId="0" borderId="11" xfId="0" applyFont="1" applyBorder="1" applyAlignment="1">
      <alignment wrapText="1"/>
    </xf>
    <xf numFmtId="0" fontId="57" fillId="0" borderId="10" xfId="0" applyFont="1" applyFill="1" applyBorder="1" applyAlignment="1">
      <alignment/>
    </xf>
    <xf numFmtId="0" fontId="57" fillId="33" borderId="10" xfId="0" applyFont="1" applyFill="1" applyBorder="1" applyAlignment="1">
      <alignment/>
    </xf>
    <xf numFmtId="0" fontId="0" fillId="0" borderId="14" xfId="0" applyBorder="1" applyAlignment="1">
      <alignment/>
    </xf>
    <xf numFmtId="0" fontId="57" fillId="0" borderId="13" xfId="0" applyFont="1" applyBorder="1" applyAlignment="1">
      <alignment/>
    </xf>
    <xf numFmtId="0" fontId="0" fillId="0" borderId="0" xfId="0" applyAlignment="1">
      <alignment horizontal="center" vertical="center" wrapText="1"/>
    </xf>
    <xf numFmtId="0" fontId="59" fillId="0" borderId="0" xfId="0" applyFont="1" applyAlignment="1">
      <alignment horizontal="center" vertical="center" wrapText="1"/>
    </xf>
    <xf numFmtId="0" fontId="60" fillId="0" borderId="0" xfId="0" applyFont="1" applyAlignment="1">
      <alignment horizontal="center" vertical="center" wrapText="1"/>
    </xf>
    <xf numFmtId="0" fontId="60" fillId="7" borderId="12" xfId="0" applyFont="1" applyFill="1" applyBorder="1" applyAlignment="1">
      <alignment horizontal="center" vertical="center" wrapText="1"/>
    </xf>
    <xf numFmtId="0" fontId="60" fillId="7" borderId="15" xfId="0" applyFont="1" applyFill="1" applyBorder="1" applyAlignment="1">
      <alignment horizontal="center" vertical="center" wrapText="1"/>
    </xf>
    <xf numFmtId="0" fontId="60" fillId="7" borderId="10" xfId="0" applyFont="1" applyFill="1" applyBorder="1" applyAlignment="1">
      <alignment horizontal="center" vertical="center" wrapText="1"/>
    </xf>
    <xf numFmtId="0" fontId="60" fillId="7" borderId="16" xfId="0" applyFont="1" applyFill="1" applyBorder="1" applyAlignment="1">
      <alignment horizontal="center" vertical="center" wrapText="1"/>
    </xf>
    <xf numFmtId="0" fontId="60" fillId="0" borderId="10" xfId="0" applyFont="1" applyBorder="1" applyAlignment="1">
      <alignment horizontal="center" vertical="center" wrapText="1"/>
    </xf>
    <xf numFmtId="0" fontId="60" fillId="34" borderId="1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60" fillId="4" borderId="10" xfId="0" applyFont="1" applyFill="1" applyBorder="1" applyAlignment="1">
      <alignment horizontal="center" vertical="center" wrapText="1"/>
    </xf>
    <xf numFmtId="0" fontId="61" fillId="35" borderId="12" xfId="0" applyFont="1" applyFill="1" applyBorder="1" applyAlignment="1">
      <alignment horizontal="center" vertical="center" wrapText="1"/>
    </xf>
    <xf numFmtId="0" fontId="61" fillId="35" borderId="15" xfId="0" applyFont="1" applyFill="1" applyBorder="1" applyAlignment="1">
      <alignment horizontal="center" vertical="center" wrapText="1"/>
    </xf>
    <xf numFmtId="0" fontId="61" fillId="35" borderId="10" xfId="0" applyFont="1" applyFill="1" applyBorder="1" applyAlignment="1">
      <alignment horizontal="center" vertical="center" wrapText="1"/>
    </xf>
    <xf numFmtId="0" fontId="61" fillId="35" borderId="16"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2" fillId="0" borderId="10" xfId="0" applyFont="1" applyFill="1" applyBorder="1" applyAlignment="1">
      <alignment horizontal="left" vertical="top" wrapText="1"/>
    </xf>
    <xf numFmtId="0" fontId="63" fillId="0" borderId="0" xfId="0" applyFont="1" applyAlignment="1">
      <alignment/>
    </xf>
    <xf numFmtId="0" fontId="63" fillId="0" borderId="0" xfId="0" applyFont="1" applyFill="1" applyBorder="1" applyAlignment="1">
      <alignment horizontal="center" vertical="center" wrapText="1"/>
    </xf>
    <xf numFmtId="0" fontId="63" fillId="0" borderId="0" xfId="0" applyFont="1" applyFill="1" applyBorder="1" applyAlignment="1">
      <alignment horizontal="left" vertical="top" wrapText="1"/>
    </xf>
    <xf numFmtId="0" fontId="63" fillId="0" borderId="10" xfId="0" applyFont="1" applyBorder="1" applyAlignment="1">
      <alignment wrapText="1"/>
    </xf>
    <xf numFmtId="0" fontId="63" fillId="0" borderId="10" xfId="0" applyFont="1" applyBorder="1" applyAlignment="1">
      <alignment horizontal="left" vertical="top" wrapText="1"/>
    </xf>
    <xf numFmtId="0" fontId="63" fillId="0" borderId="0" xfId="0" applyFont="1" applyAlignment="1">
      <alignment horizontal="center" vertical="center"/>
    </xf>
    <xf numFmtId="0" fontId="63" fillId="0" borderId="10" xfId="0" applyFont="1" applyFill="1" applyBorder="1" applyAlignment="1">
      <alignment horizontal="left" vertical="top" wrapText="1"/>
    </xf>
    <xf numFmtId="0" fontId="63" fillId="0" borderId="10" xfId="0" applyFont="1" applyFill="1" applyBorder="1" applyAlignment="1">
      <alignment/>
    </xf>
    <xf numFmtId="0" fontId="62" fillId="0" borderId="10" xfId="0" applyFont="1" applyFill="1" applyBorder="1" applyAlignment="1">
      <alignment/>
    </xf>
    <xf numFmtId="0" fontId="62" fillId="0" borderId="10" xfId="0" applyFont="1" applyFill="1" applyBorder="1" applyAlignment="1">
      <alignment horizontal="center" vertical="center"/>
    </xf>
    <xf numFmtId="0" fontId="63" fillId="0" borderId="10" xfId="0" applyFont="1" applyFill="1" applyBorder="1" applyAlignment="1">
      <alignment horizontal="center" vertical="center"/>
    </xf>
    <xf numFmtId="0" fontId="63" fillId="0" borderId="0" xfId="0" applyFont="1" applyBorder="1" applyAlignment="1">
      <alignment/>
    </xf>
    <xf numFmtId="0" fontId="62" fillId="0" borderId="10" xfId="0" applyFont="1" applyBorder="1" applyAlignment="1">
      <alignment wrapText="1"/>
    </xf>
    <xf numFmtId="0" fontId="62" fillId="0" borderId="10" xfId="0" applyFont="1" applyBorder="1" applyAlignment="1">
      <alignment textRotation="90"/>
    </xf>
    <xf numFmtId="0" fontId="62" fillId="0" borderId="10" xfId="0" applyFont="1" applyBorder="1" applyAlignment="1">
      <alignment/>
    </xf>
    <xf numFmtId="0" fontId="62" fillId="0" borderId="10" xfId="0" applyFont="1" applyBorder="1" applyAlignment="1">
      <alignment textRotation="90" wrapText="1"/>
    </xf>
    <xf numFmtId="0" fontId="63" fillId="0" borderId="10" xfId="0" applyFont="1" applyBorder="1" applyAlignment="1">
      <alignment/>
    </xf>
    <xf numFmtId="0" fontId="63" fillId="0" borderId="10" xfId="0" applyFont="1" applyBorder="1" applyAlignment="1">
      <alignment horizontal="center" textRotation="90"/>
    </xf>
    <xf numFmtId="0" fontId="62" fillId="0" borderId="10" xfId="0" applyFont="1" applyBorder="1" applyAlignment="1">
      <alignment horizontal="center" wrapText="1"/>
    </xf>
    <xf numFmtId="0" fontId="62" fillId="0" borderId="10" xfId="0" applyFont="1" applyBorder="1" applyAlignment="1">
      <alignment horizontal="center" textRotation="90" wrapText="1"/>
    </xf>
    <xf numFmtId="0" fontId="62" fillId="0" borderId="10" xfId="0" applyFont="1" applyBorder="1" applyAlignment="1">
      <alignment horizontal="center" textRotation="90"/>
    </xf>
    <xf numFmtId="0" fontId="63" fillId="0" borderId="0" xfId="0" applyFont="1" applyAlignment="1">
      <alignment wrapText="1"/>
    </xf>
    <xf numFmtId="0" fontId="62" fillId="0" borderId="10" xfId="0" applyFont="1" applyBorder="1" applyAlignment="1">
      <alignment vertical="top"/>
    </xf>
    <xf numFmtId="0" fontId="63" fillId="7" borderId="10" xfId="0" applyFont="1" applyFill="1" applyBorder="1" applyAlignment="1">
      <alignment wrapText="1"/>
    </xf>
    <xf numFmtId="0" fontId="63" fillId="36" borderId="10" xfId="0" applyFont="1" applyFill="1" applyBorder="1" applyAlignment="1">
      <alignment wrapText="1"/>
    </xf>
    <xf numFmtId="0" fontId="63" fillId="4" borderId="10" xfId="0" applyFont="1" applyFill="1" applyBorder="1" applyAlignment="1">
      <alignment wrapText="1"/>
    </xf>
    <xf numFmtId="43" fontId="63" fillId="2" borderId="10" xfId="42" applyFont="1" applyFill="1" applyBorder="1" applyAlignment="1">
      <alignment wrapText="1"/>
    </xf>
    <xf numFmtId="43" fontId="63" fillId="2" borderId="10" xfId="42" applyFont="1" applyFill="1" applyBorder="1" applyAlignment="1">
      <alignment/>
    </xf>
    <xf numFmtId="0" fontId="63" fillId="2" borderId="10" xfId="0" applyFont="1" applyFill="1" applyBorder="1" applyAlignment="1">
      <alignment/>
    </xf>
    <xf numFmtId="0" fontId="63" fillId="2" borderId="10" xfId="0" applyFont="1" applyFill="1" applyBorder="1" applyAlignment="1">
      <alignment wrapText="1"/>
    </xf>
    <xf numFmtId="0" fontId="63" fillId="37" borderId="10" xfId="0" applyFont="1" applyFill="1" applyBorder="1" applyAlignment="1">
      <alignment wrapText="1"/>
    </xf>
    <xf numFmtId="0" fontId="63" fillId="37" borderId="10" xfId="0" applyFont="1" applyFill="1" applyBorder="1" applyAlignment="1">
      <alignment/>
    </xf>
    <xf numFmtId="0" fontId="62" fillId="0" borderId="14" xfId="0" applyFont="1" applyFill="1" applyBorder="1" applyAlignment="1">
      <alignment horizontal="center" vertical="center" wrapText="1"/>
    </xf>
    <xf numFmtId="165" fontId="63" fillId="0" borderId="10" xfId="0" applyNumberFormat="1" applyFont="1" applyBorder="1" applyAlignment="1">
      <alignment horizontal="center" vertical="center" wrapText="1"/>
    </xf>
    <xf numFmtId="0" fontId="63" fillId="0" borderId="10" xfId="0" applyFont="1" applyBorder="1" applyAlignment="1">
      <alignment horizontal="center" vertical="center" wrapText="1"/>
    </xf>
    <xf numFmtId="0" fontId="63" fillId="0" borderId="0" xfId="0" applyFont="1" applyAlignment="1">
      <alignment horizontal="center" vertical="center" wrapText="1"/>
    </xf>
    <xf numFmtId="0" fontId="63" fillId="0" borderId="17" xfId="0" applyFont="1" applyBorder="1" applyAlignment="1">
      <alignment horizontal="left" vertical="center" wrapText="1"/>
    </xf>
    <xf numFmtId="0" fontId="63" fillId="0" borderId="10" xfId="0" applyFont="1" applyFill="1" applyBorder="1" applyAlignment="1">
      <alignment horizontal="center" vertical="top" wrapText="1"/>
    </xf>
    <xf numFmtId="0" fontId="62" fillId="0" borderId="10" xfId="0" applyFont="1" applyFill="1" applyBorder="1" applyAlignment="1">
      <alignment vertical="top" wrapText="1"/>
    </xf>
    <xf numFmtId="0" fontId="63" fillId="0" borderId="10" xfId="0" applyFont="1" applyFill="1" applyBorder="1" applyAlignment="1">
      <alignment vertical="top" wrapText="1"/>
    </xf>
    <xf numFmtId="0" fontId="63" fillId="0" borderId="12" xfId="0" applyFont="1" applyFill="1" applyBorder="1" applyAlignment="1">
      <alignment horizontal="center" vertical="top" wrapText="1"/>
    </xf>
    <xf numFmtId="0" fontId="63" fillId="0" borderId="18" xfId="0" applyFont="1" applyBorder="1" applyAlignment="1">
      <alignment horizontal="center" vertical="top" wrapText="1"/>
    </xf>
    <xf numFmtId="0" fontId="63" fillId="0" borderId="19" xfId="0" applyFont="1" applyBorder="1" applyAlignment="1">
      <alignment horizontal="center" vertical="top" wrapText="1"/>
    </xf>
    <xf numFmtId="14" fontId="63" fillId="0" borderId="10" xfId="0" applyNumberFormat="1" applyFont="1" applyFill="1" applyBorder="1" applyAlignment="1">
      <alignment vertical="center"/>
    </xf>
    <xf numFmtId="0" fontId="63" fillId="0" borderId="10" xfId="0" applyFont="1" applyFill="1" applyBorder="1" applyAlignment="1">
      <alignment vertical="center"/>
    </xf>
    <xf numFmtId="14" fontId="63" fillId="0" borderId="12" xfId="0" applyNumberFormat="1" applyFont="1" applyFill="1" applyBorder="1" applyAlignment="1">
      <alignment horizontal="center" vertical="center" wrapText="1"/>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3" fillId="16" borderId="10" xfId="0" applyFont="1" applyFill="1" applyBorder="1" applyAlignment="1">
      <alignment horizontal="left" vertical="top" wrapText="1"/>
    </xf>
    <xf numFmtId="0" fontId="63" fillId="38" borderId="10" xfId="0" applyFont="1" applyFill="1" applyBorder="1" applyAlignment="1">
      <alignment horizontal="center" vertical="center"/>
    </xf>
    <xf numFmtId="0" fontId="63"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38" borderId="10" xfId="0" applyFont="1" applyFill="1" applyBorder="1" applyAlignment="1">
      <alignment horizontal="center" vertical="center" wrapText="1"/>
    </xf>
    <xf numFmtId="0" fontId="62" fillId="0" borderId="10" xfId="0" applyFont="1" applyBorder="1" applyAlignment="1">
      <alignment vertical="top" wrapText="1"/>
    </xf>
    <xf numFmtId="0" fontId="63" fillId="0" borderId="10" xfId="0" applyFont="1" applyBorder="1" applyAlignment="1">
      <alignment vertical="top" wrapText="1"/>
    </xf>
    <xf numFmtId="0" fontId="62" fillId="0" borderId="10" xfId="0" applyFont="1" applyBorder="1" applyAlignment="1">
      <alignment vertical="center" wrapText="1"/>
    </xf>
    <xf numFmtId="14" fontId="63" fillId="0" borderId="10" xfId="0" applyNumberFormat="1" applyFont="1" applyBorder="1" applyAlignment="1">
      <alignment vertical="center" wrapText="1"/>
    </xf>
    <xf numFmtId="0" fontId="63" fillId="0" borderId="10" xfId="0" applyFont="1" applyFill="1" applyBorder="1" applyAlignment="1">
      <alignment wrapText="1"/>
    </xf>
    <xf numFmtId="0" fontId="63" fillId="0" borderId="10" xfId="0" applyFont="1" applyBorder="1" applyAlignment="1">
      <alignment horizontal="center" vertical="center"/>
    </xf>
    <xf numFmtId="0" fontId="63" fillId="0" borderId="10" xfId="0" applyFont="1" applyBorder="1" applyAlignment="1">
      <alignment horizontal="left" vertical="center" wrapText="1"/>
    </xf>
    <xf numFmtId="0" fontId="63" fillId="0" borderId="0" xfId="0" applyFont="1" applyAlignment="1">
      <alignment horizontal="left" vertical="top"/>
    </xf>
    <xf numFmtId="0" fontId="63" fillId="0" borderId="10" xfId="0" applyFont="1" applyBorder="1" applyAlignment="1">
      <alignment horizontal="left" vertical="top"/>
    </xf>
    <xf numFmtId="0" fontId="62"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62" fillId="0" borderId="13"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3" xfId="0" applyFont="1" applyBorder="1" applyAlignment="1">
      <alignment horizontal="left" vertical="center" wrapText="1"/>
    </xf>
    <xf numFmtId="0" fontId="63" fillId="0" borderId="12" xfId="0"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3" xfId="0" applyFont="1" applyFill="1" applyBorder="1" applyAlignment="1">
      <alignment horizontal="left" vertical="center" wrapText="1"/>
    </xf>
    <xf numFmtId="0" fontId="63" fillId="0" borderId="14"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5" fillId="0" borderId="10" xfId="0" applyFont="1" applyBorder="1" applyAlignment="1">
      <alignment horizontal="left" vertical="top" wrapText="1"/>
    </xf>
    <xf numFmtId="0" fontId="65" fillId="16" borderId="10" xfId="0" applyFont="1" applyFill="1" applyBorder="1" applyAlignment="1">
      <alignment horizontal="left" vertical="top" wrapText="1"/>
    </xf>
    <xf numFmtId="0" fontId="57" fillId="0" borderId="10" xfId="0" applyFont="1" applyFill="1" applyBorder="1" applyAlignment="1">
      <alignment horizontal="center" vertical="center" wrapText="1"/>
    </xf>
    <xf numFmtId="0" fontId="65" fillId="38" borderId="10" xfId="0" applyFont="1" applyFill="1" applyBorder="1" applyAlignment="1">
      <alignment horizontal="left" vertical="center" wrapText="1"/>
    </xf>
    <xf numFmtId="0" fontId="66" fillId="0" borderId="10" xfId="0" applyFont="1" applyBorder="1" applyAlignment="1">
      <alignment vertical="center" wrapText="1"/>
    </xf>
    <xf numFmtId="0" fontId="66" fillId="0" borderId="10" xfId="0" applyFont="1" applyBorder="1" applyAlignment="1">
      <alignment vertical="top" wrapText="1"/>
    </xf>
    <xf numFmtId="0" fontId="66" fillId="0" borderId="10" xfId="0" applyFont="1" applyBorder="1" applyAlignment="1">
      <alignment horizontal="left" vertical="top" wrapText="1"/>
    </xf>
    <xf numFmtId="0" fontId="67" fillId="0" borderId="10" xfId="0" applyFont="1" applyFill="1" applyBorder="1" applyAlignment="1">
      <alignment horizontal="left" vertical="top" wrapText="1"/>
    </xf>
    <xf numFmtId="0" fontId="67" fillId="38" borderId="10" xfId="0" applyFont="1" applyFill="1" applyBorder="1" applyAlignment="1">
      <alignment horizontal="left" vertical="top" wrapText="1"/>
    </xf>
    <xf numFmtId="0" fontId="65" fillId="0" borderId="10" xfId="0" applyFont="1" applyFill="1" applyBorder="1" applyAlignment="1">
      <alignment horizontal="left" vertical="top" wrapText="1"/>
    </xf>
    <xf numFmtId="0" fontId="65" fillId="0" borderId="10"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6" fillId="0" borderId="10" xfId="0" applyFont="1" applyFill="1" applyBorder="1" applyAlignment="1">
      <alignment horizontal="left" vertical="top" wrapText="1"/>
    </xf>
    <xf numFmtId="0" fontId="67" fillId="0" borderId="10" xfId="0" applyFont="1" applyFill="1" applyBorder="1" applyAlignment="1">
      <alignment wrapText="1"/>
    </xf>
    <xf numFmtId="0" fontId="63" fillId="0" borderId="11" xfId="0" applyFont="1" applyFill="1" applyBorder="1" applyAlignment="1">
      <alignment vertical="top" wrapText="1"/>
    </xf>
    <xf numFmtId="0" fontId="63" fillId="0" borderId="14" xfId="0" applyFont="1" applyFill="1" applyBorder="1" applyAlignment="1">
      <alignment/>
    </xf>
    <xf numFmtId="0" fontId="63" fillId="0" borderId="0" xfId="0" applyFont="1" applyFill="1" applyBorder="1" applyAlignment="1">
      <alignment horizontal="center" vertical="center"/>
    </xf>
    <xf numFmtId="0" fontId="0" fillId="0" borderId="0" xfId="0" applyBorder="1" applyAlignment="1">
      <alignment horizontal="left" vertical="center"/>
    </xf>
    <xf numFmtId="0" fontId="63" fillId="0" borderId="0" xfId="0" applyFont="1" applyBorder="1" applyAlignment="1">
      <alignment wrapText="1"/>
    </xf>
    <xf numFmtId="0" fontId="66" fillId="0" borderId="10" xfId="0" applyFont="1" applyFill="1" applyBorder="1" applyAlignment="1">
      <alignment horizontal="center" vertical="center" wrapText="1"/>
    </xf>
    <xf numFmtId="0" fontId="68" fillId="0" borderId="0" xfId="0" applyFont="1" applyBorder="1" applyAlignment="1">
      <alignment horizontal="left" vertical="center" wrapText="1"/>
    </xf>
    <xf numFmtId="0" fontId="59" fillId="0" borderId="0" xfId="0" applyFont="1" applyBorder="1" applyAlignment="1">
      <alignment horizontal="left" vertical="center" wrapText="1"/>
    </xf>
    <xf numFmtId="0" fontId="0" fillId="0" borderId="0" xfId="0" applyBorder="1" applyAlignment="1">
      <alignment horizontal="left" vertical="top" wrapText="1"/>
    </xf>
    <xf numFmtId="0" fontId="67" fillId="0" borderId="10" xfId="0" applyFont="1" applyFill="1" applyBorder="1" applyAlignment="1">
      <alignment horizontal="center" vertical="center" wrapText="1"/>
    </xf>
    <xf numFmtId="14" fontId="63" fillId="0" borderId="10" xfId="0" applyNumberFormat="1" applyFont="1" applyBorder="1" applyAlignment="1">
      <alignment horizontal="center" vertical="center" wrapText="1"/>
    </xf>
    <xf numFmtId="0" fontId="69" fillId="0" borderId="0" xfId="0" applyFont="1" applyFill="1" applyBorder="1" applyAlignment="1">
      <alignment horizontal="left" vertical="center"/>
    </xf>
    <xf numFmtId="0" fontId="63" fillId="0" borderId="0" xfId="0" applyFont="1" applyFill="1" applyBorder="1" applyAlignment="1">
      <alignment/>
    </xf>
    <xf numFmtId="14" fontId="63" fillId="0" borderId="11" xfId="0" applyNumberFormat="1" applyFont="1" applyFill="1" applyBorder="1" applyAlignment="1">
      <alignment vertical="top" wrapText="1"/>
    </xf>
    <xf numFmtId="0" fontId="57" fillId="0" borderId="0" xfId="0" applyFont="1" applyFill="1" applyBorder="1" applyAlignment="1">
      <alignment horizontal="left" vertical="center"/>
    </xf>
    <xf numFmtId="0" fontId="67" fillId="0" borderId="0" xfId="0" applyFont="1" applyFill="1" applyBorder="1" applyAlignment="1">
      <alignment horizontal="center" vertical="center" wrapText="1"/>
    </xf>
    <xf numFmtId="0" fontId="67" fillId="0" borderId="0" xfId="0" applyFont="1" applyAlignment="1">
      <alignment/>
    </xf>
    <xf numFmtId="0" fontId="69" fillId="0" borderId="10" xfId="0" applyFont="1" applyBorder="1" applyAlignment="1">
      <alignment horizontal="left" vertical="top" wrapText="1"/>
    </xf>
    <xf numFmtId="0" fontId="62"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62" fillId="0" borderId="10" xfId="0" applyFont="1" applyBorder="1" applyAlignment="1">
      <alignment horizontal="center" vertical="center" textRotation="90"/>
    </xf>
    <xf numFmtId="0" fontId="62" fillId="0" borderId="10" xfId="0" applyFont="1" applyBorder="1" applyAlignment="1">
      <alignment horizontal="center" vertical="center"/>
    </xf>
    <xf numFmtId="0" fontId="62" fillId="0" borderId="10" xfId="0" applyFont="1" applyBorder="1" applyAlignment="1">
      <alignment horizontal="center" vertical="center" textRotation="90" wrapText="1"/>
    </xf>
    <xf numFmtId="0" fontId="63" fillId="0" borderId="10" xfId="0" applyFont="1" applyBorder="1" applyAlignment="1">
      <alignment horizontal="center" vertical="center" textRotation="90"/>
    </xf>
    <xf numFmtId="0" fontId="0" fillId="0" borderId="0" xfId="0" applyFill="1" applyBorder="1" applyAlignment="1">
      <alignment horizontal="left" vertical="center"/>
    </xf>
    <xf numFmtId="0" fontId="65" fillId="0" borderId="10" xfId="0" applyFont="1" applyFill="1" applyBorder="1" applyAlignment="1">
      <alignment wrapText="1"/>
    </xf>
    <xf numFmtId="0" fontId="0" fillId="0" borderId="0" xfId="0" applyFill="1" applyAlignment="1">
      <alignment/>
    </xf>
    <xf numFmtId="0" fontId="63" fillId="0" borderId="0" xfId="0" applyFont="1" applyFill="1" applyBorder="1" applyAlignment="1">
      <alignment/>
    </xf>
    <xf numFmtId="0" fontId="63" fillId="0" borderId="0" xfId="0" applyFont="1" applyFill="1" applyBorder="1" applyAlignment="1">
      <alignment wrapText="1"/>
    </xf>
    <xf numFmtId="14" fontId="6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top"/>
    </xf>
    <xf numFmtId="14" fontId="63" fillId="0" borderId="10" xfId="0" applyNumberFormat="1" applyFont="1" applyFill="1" applyBorder="1" applyAlignment="1">
      <alignment vertical="center" wrapText="1"/>
    </xf>
    <xf numFmtId="0" fontId="0" fillId="0" borderId="10" xfId="0" applyFill="1" applyBorder="1" applyAlignment="1">
      <alignment/>
    </xf>
    <xf numFmtId="0" fontId="63" fillId="0" borderId="0" xfId="0" applyFont="1" applyFill="1" applyAlignment="1">
      <alignment horizontal="center" vertical="top"/>
    </xf>
    <xf numFmtId="0" fontId="67" fillId="0" borderId="0" xfId="0" applyFont="1" applyFill="1" applyAlignment="1">
      <alignment vertical="top" wrapText="1"/>
    </xf>
    <xf numFmtId="0" fontId="63" fillId="0" borderId="14" xfId="0" applyFont="1" applyFill="1" applyBorder="1" applyAlignment="1">
      <alignment wrapText="1"/>
    </xf>
    <xf numFmtId="0" fontId="67" fillId="0" borderId="10" xfId="0" applyFont="1" applyFill="1" applyBorder="1" applyAlignment="1">
      <alignment vertical="top" wrapText="1"/>
    </xf>
    <xf numFmtId="0" fontId="67" fillId="0" borderId="0" xfId="0" applyFont="1" applyFill="1" applyAlignment="1">
      <alignment horizontal="center" vertical="center"/>
    </xf>
    <xf numFmtId="0" fontId="70" fillId="0" borderId="10" xfId="0" applyFont="1" applyFill="1" applyBorder="1" applyAlignment="1">
      <alignment horizontal="left" vertical="center" wrapText="1"/>
    </xf>
    <xf numFmtId="0" fontId="71" fillId="0" borderId="10" xfId="0" applyFont="1" applyFill="1" applyBorder="1" applyAlignment="1">
      <alignment horizontal="left" vertical="center" wrapText="1"/>
    </xf>
    <xf numFmtId="14" fontId="63" fillId="0" borderId="11" xfId="0" applyNumberFormat="1" applyFont="1" applyFill="1" applyBorder="1" applyAlignment="1">
      <alignment horizontal="center" vertical="center" textRotation="90" wrapText="1"/>
    </xf>
    <xf numFmtId="0" fontId="63" fillId="0" borderId="0" xfId="0" applyFont="1" applyFill="1" applyAlignment="1">
      <alignment horizontal="center" vertical="center"/>
    </xf>
    <xf numFmtId="0" fontId="63" fillId="0" borderId="0" xfId="0" applyFont="1" applyFill="1" applyAlignment="1">
      <alignment/>
    </xf>
    <xf numFmtId="0" fontId="57" fillId="0" borderId="0" xfId="0" applyFont="1" applyFill="1" applyAlignment="1">
      <alignment horizontal="left"/>
    </xf>
    <xf numFmtId="0" fontId="62" fillId="0" borderId="0" xfId="0" applyFont="1" applyFill="1" applyAlignment="1">
      <alignment horizontal="left"/>
    </xf>
    <xf numFmtId="0" fontId="63" fillId="0" borderId="0" xfId="0" applyFont="1" applyFill="1" applyAlignment="1">
      <alignment/>
    </xf>
    <xf numFmtId="0" fontId="63" fillId="0" borderId="0" xfId="0" applyFont="1" applyFill="1" applyAlignment="1">
      <alignment wrapText="1"/>
    </xf>
    <xf numFmtId="0" fontId="63" fillId="0" borderId="0" xfId="0" applyFont="1" applyFill="1" applyAlignment="1">
      <alignment horizontal="center" vertical="center" wrapText="1"/>
    </xf>
    <xf numFmtId="0" fontId="62" fillId="0" borderId="0" xfId="0" applyFont="1" applyFill="1" applyAlignment="1">
      <alignment/>
    </xf>
    <xf numFmtId="0" fontId="63" fillId="0" borderId="0" xfId="0" applyFont="1" applyFill="1" applyAlignment="1">
      <alignment textRotation="90"/>
    </xf>
    <xf numFmtId="0" fontId="66" fillId="0" borderId="17" xfId="0" applyFont="1" applyFill="1" applyBorder="1" applyAlignment="1">
      <alignment horizontal="left"/>
    </xf>
    <xf numFmtId="0" fontId="67" fillId="0" borderId="17" xfId="0" applyFont="1" applyFill="1" applyBorder="1" applyAlignment="1">
      <alignment/>
    </xf>
    <xf numFmtId="0" fontId="67" fillId="0" borderId="0" xfId="0" applyFont="1" applyFill="1" applyAlignment="1">
      <alignment horizontal="center" vertical="center" wrapText="1"/>
    </xf>
    <xf numFmtId="0" fontId="67" fillId="0" borderId="0" xfId="0" applyFont="1" applyFill="1" applyAlignment="1">
      <alignment/>
    </xf>
    <xf numFmtId="0" fontId="66" fillId="0" borderId="0" xfId="0" applyFont="1" applyFill="1" applyAlignment="1">
      <alignment/>
    </xf>
    <xf numFmtId="0" fontId="66" fillId="0" borderId="0" xfId="0" applyFont="1" applyFill="1" applyAlignment="1">
      <alignment textRotation="90" wrapText="1"/>
    </xf>
    <xf numFmtId="0" fontId="66" fillId="0" borderId="10" xfId="0" applyFont="1" applyFill="1" applyBorder="1" applyAlignment="1">
      <alignment vertical="center" wrapText="1"/>
    </xf>
    <xf numFmtId="0" fontId="66" fillId="0" borderId="10" xfId="0" applyFont="1" applyFill="1" applyBorder="1" applyAlignment="1">
      <alignment vertical="top" wrapText="1"/>
    </xf>
    <xf numFmtId="0" fontId="62" fillId="0" borderId="10" xfId="0" applyFont="1" applyFill="1" applyBorder="1" applyAlignment="1">
      <alignment textRotation="90"/>
    </xf>
    <xf numFmtId="0" fontId="62" fillId="0" borderId="10" xfId="0" applyFont="1" applyFill="1" applyBorder="1" applyAlignment="1">
      <alignment wrapText="1"/>
    </xf>
    <xf numFmtId="0" fontId="62" fillId="0" borderId="10" xfId="0" applyFont="1" applyFill="1" applyBorder="1" applyAlignment="1">
      <alignment textRotation="90" wrapText="1"/>
    </xf>
    <xf numFmtId="0" fontId="63" fillId="0" borderId="10" xfId="0" applyFont="1" applyFill="1" applyBorder="1" applyAlignment="1">
      <alignment horizontal="left" vertical="center" wrapText="1"/>
    </xf>
    <xf numFmtId="0" fontId="62" fillId="0" borderId="0" xfId="0" applyFont="1" applyFill="1" applyAlignment="1">
      <alignment textRotation="90" wrapText="1"/>
    </xf>
    <xf numFmtId="0" fontId="63" fillId="0" borderId="10" xfId="0" applyFont="1" applyFill="1" applyBorder="1" applyAlignment="1">
      <alignment horizontal="center" textRotation="90"/>
    </xf>
    <xf numFmtId="0" fontId="62" fillId="0" borderId="17" xfId="0" applyFont="1" applyFill="1" applyBorder="1" applyAlignment="1">
      <alignment textRotation="90" wrapText="1"/>
    </xf>
    <xf numFmtId="0" fontId="63" fillId="0" borderId="11" xfId="0" applyFont="1" applyFill="1" applyBorder="1" applyAlignment="1">
      <alignment horizontal="center" wrapText="1"/>
    </xf>
    <xf numFmtId="0" fontId="63" fillId="0" borderId="13" xfId="0" applyFont="1" applyFill="1" applyBorder="1" applyAlignment="1">
      <alignment horizontal="center" wrapText="1"/>
    </xf>
    <xf numFmtId="0" fontId="63" fillId="0" borderId="14" xfId="0" applyFont="1" applyFill="1" applyBorder="1" applyAlignment="1">
      <alignment horizontal="center" wrapText="1"/>
    </xf>
    <xf numFmtId="0" fontId="62" fillId="0" borderId="10"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13" xfId="0" applyFont="1" applyFill="1" applyBorder="1" applyAlignment="1">
      <alignment horizontal="left" vertical="center" wrapText="1"/>
    </xf>
    <xf numFmtId="0" fontId="62" fillId="0" borderId="10" xfId="0" applyFont="1" applyFill="1" applyBorder="1" applyAlignment="1">
      <alignment horizontal="center" wrapText="1"/>
    </xf>
    <xf numFmtId="0" fontId="62" fillId="0" borderId="10" xfId="0" applyFont="1" applyFill="1" applyBorder="1" applyAlignment="1">
      <alignment horizontal="center" textRotation="90" wrapText="1"/>
    </xf>
    <xf numFmtId="0" fontId="62" fillId="0" borderId="10" xfId="0" applyFont="1" applyFill="1" applyBorder="1" applyAlignment="1">
      <alignment horizontal="center" textRotation="90"/>
    </xf>
    <xf numFmtId="0" fontId="62" fillId="0" borderId="14" xfId="0" applyFont="1" applyFill="1" applyBorder="1" applyAlignment="1">
      <alignment horizontal="left" vertical="center" wrapText="1"/>
    </xf>
    <xf numFmtId="0" fontId="63" fillId="0" borderId="0" xfId="0" applyFont="1" applyFill="1" applyAlignment="1">
      <alignment vertical="center" wrapText="1"/>
    </xf>
    <xf numFmtId="0" fontId="63" fillId="0" borderId="0" xfId="0" applyFont="1" applyFill="1" applyAlignment="1">
      <alignment vertical="top"/>
    </xf>
    <xf numFmtId="0" fontId="63" fillId="0" borderId="0" xfId="0" applyFont="1" applyFill="1" applyAlignment="1">
      <alignment horizontal="left" vertical="top" wrapText="1"/>
    </xf>
    <xf numFmtId="0" fontId="65" fillId="0" borderId="10" xfId="0" applyFont="1" applyFill="1" applyBorder="1" applyAlignment="1">
      <alignment horizontal="left" vertical="top" wrapText="1"/>
    </xf>
    <xf numFmtId="0" fontId="63" fillId="0" borderId="10" xfId="0" applyFont="1" applyFill="1" applyBorder="1" applyAlignment="1">
      <alignment horizontal="center" vertical="center" wrapText="1"/>
    </xf>
    <xf numFmtId="14" fontId="62" fillId="0" borderId="12" xfId="0" applyNumberFormat="1" applyFont="1" applyFill="1" applyBorder="1" applyAlignment="1">
      <alignment horizontal="center" vertical="center" textRotation="90" wrapText="1"/>
    </xf>
    <xf numFmtId="0" fontId="65" fillId="0" borderId="10" xfId="0" applyFont="1" applyFill="1" applyBorder="1" applyAlignment="1">
      <alignment horizontal="center" vertical="center" wrapText="1"/>
    </xf>
    <xf numFmtId="0" fontId="63" fillId="0" borderId="0" xfId="0" applyFont="1" applyFill="1" applyAlignment="1">
      <alignment horizontal="left" vertical="top"/>
    </xf>
    <xf numFmtId="0" fontId="63" fillId="0" borderId="17" xfId="0" applyFont="1" applyFill="1" applyBorder="1" applyAlignment="1">
      <alignment horizontal="left" vertical="center" wrapText="1"/>
    </xf>
    <xf numFmtId="165" fontId="63" fillId="0" borderId="10" xfId="0" applyNumberFormat="1" applyFont="1" applyFill="1" applyBorder="1" applyAlignment="1">
      <alignment/>
    </xf>
    <xf numFmtId="0" fontId="69" fillId="0" borderId="10" xfId="0" applyFont="1" applyFill="1" applyBorder="1" applyAlignment="1">
      <alignment horizontal="left" vertical="top" wrapText="1"/>
    </xf>
    <xf numFmtId="0" fontId="60" fillId="0" borderId="10" xfId="0" applyFont="1" applyFill="1" applyBorder="1" applyAlignment="1">
      <alignment horizontal="center" vertical="center" wrapText="1"/>
    </xf>
    <xf numFmtId="0" fontId="67" fillId="0" borderId="0" xfId="0" applyFont="1" applyFill="1" applyBorder="1" applyAlignment="1">
      <alignment horizontal="left" vertical="top" wrapText="1"/>
    </xf>
    <xf numFmtId="0" fontId="0" fillId="0" borderId="0" xfId="0" applyBorder="1" applyAlignment="1">
      <alignment/>
    </xf>
    <xf numFmtId="0" fontId="62" fillId="4" borderId="10" xfId="0" applyFont="1" applyFill="1" applyBorder="1" applyAlignment="1">
      <alignment horizontal="center" vertical="center"/>
    </xf>
    <xf numFmtId="14" fontId="63" fillId="0" borderId="12" xfId="0" applyNumberFormat="1" applyFont="1" applyFill="1" applyBorder="1" applyAlignment="1">
      <alignment horizontal="center" vertical="center" textRotation="90" wrapText="1"/>
    </xf>
    <xf numFmtId="0" fontId="63" fillId="0" borderId="18" xfId="0" applyFont="1" applyFill="1" applyBorder="1" applyAlignment="1">
      <alignment horizontal="center" vertical="center" textRotation="90" wrapText="1"/>
    </xf>
    <xf numFmtId="0" fontId="63" fillId="0" borderId="19" xfId="0" applyFont="1" applyFill="1" applyBorder="1" applyAlignment="1">
      <alignment horizontal="center" vertical="center" textRotation="90" wrapText="1"/>
    </xf>
    <xf numFmtId="0" fontId="57" fillId="0" borderId="0" xfId="0" applyFont="1" applyFill="1" applyBorder="1" applyAlignment="1">
      <alignment wrapText="1"/>
    </xf>
    <xf numFmtId="0" fontId="68" fillId="0" borderId="0" xfId="0" applyFont="1" applyFill="1" applyBorder="1" applyAlignment="1">
      <alignment horizontal="left" vertical="center" wrapText="1"/>
    </xf>
    <xf numFmtId="0" fontId="67" fillId="0" borderId="20" xfId="0" applyFont="1" applyFill="1" applyBorder="1" applyAlignment="1">
      <alignment horizontal="left" vertical="top" wrapText="1"/>
    </xf>
    <xf numFmtId="0" fontId="63" fillId="0" borderId="11"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0"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34"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60"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59" fillId="0" borderId="11" xfId="0" applyFont="1" applyBorder="1" applyAlignment="1">
      <alignment horizontal="center" vertical="center" wrapText="1"/>
    </xf>
    <xf numFmtId="0" fontId="57" fillId="0" borderId="11" xfId="0" applyFont="1" applyBorder="1" applyAlignment="1">
      <alignment horizontal="center" vertical="center" wrapText="1"/>
    </xf>
    <xf numFmtId="0" fontId="0" fillId="34" borderId="10" xfId="0" applyFill="1" applyBorder="1" applyAlignment="1">
      <alignment horizontal="center" vertical="center" wrapText="1"/>
    </xf>
    <xf numFmtId="0" fontId="60" fillId="0" borderId="0" xfId="0" applyFont="1" applyAlignment="1">
      <alignment horizontal="center" vertical="center" wrapText="1"/>
    </xf>
    <xf numFmtId="0" fontId="60" fillId="0" borderId="21" xfId="0" applyFont="1" applyBorder="1" applyAlignment="1">
      <alignment horizontal="center" vertical="center" wrapText="1"/>
    </xf>
    <xf numFmtId="0" fontId="60" fillId="0" borderId="22" xfId="0" applyFont="1" applyBorder="1" applyAlignment="1">
      <alignment horizontal="center" vertical="center" wrapText="1"/>
    </xf>
    <xf numFmtId="0" fontId="67" fillId="0" borderId="11"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0" fillId="0" borderId="0" xfId="0" applyFill="1" applyBorder="1" applyAlignment="1">
      <alignment/>
    </xf>
    <xf numFmtId="0" fontId="0" fillId="0" borderId="0" xfId="0" applyFill="1" applyBorder="1" applyAlignment="1">
      <alignment horizontal="left" vertical="center" wrapText="1"/>
    </xf>
    <xf numFmtId="0" fontId="69" fillId="0" borderId="23" xfId="0" applyFont="1" applyBorder="1" applyAlignment="1">
      <alignment horizontal="left" vertical="center" wrapText="1"/>
    </xf>
    <xf numFmtId="0" fontId="69" fillId="0" borderId="17" xfId="0" applyFont="1" applyBorder="1" applyAlignment="1">
      <alignment horizontal="left"/>
    </xf>
    <xf numFmtId="0" fontId="57" fillId="0" borderId="23" xfId="0" applyFont="1" applyFill="1" applyBorder="1" applyAlignment="1">
      <alignment vertical="top" wrapText="1"/>
    </xf>
    <xf numFmtId="0" fontId="0" fillId="0" borderId="17" xfId="0" applyFont="1" applyFill="1" applyBorder="1" applyAlignment="1">
      <alignment/>
    </xf>
    <xf numFmtId="0" fontId="62" fillId="0" borderId="23" xfId="0" applyFont="1" applyBorder="1" applyAlignment="1">
      <alignment vertical="top"/>
    </xf>
    <xf numFmtId="0" fontId="0" fillId="0" borderId="17" xfId="0" applyBorder="1" applyAlignment="1">
      <alignment/>
    </xf>
    <xf numFmtId="0" fontId="62" fillId="0" borderId="17" xfId="0" applyFont="1" applyFill="1" applyBorder="1" applyAlignment="1">
      <alignment horizontal="left" vertical="center" wrapText="1"/>
    </xf>
    <xf numFmtId="0" fontId="62" fillId="0" borderId="17" xfId="0" applyFont="1" applyBorder="1" applyAlignment="1">
      <alignment horizontal="left" vertical="center" wrapText="1"/>
    </xf>
    <xf numFmtId="0" fontId="63" fillId="0" borderId="17" xfId="0" applyFont="1" applyBorder="1" applyAlignment="1">
      <alignment horizontal="left" vertical="center" wrapText="1"/>
    </xf>
    <xf numFmtId="0" fontId="63" fillId="0" borderId="24" xfId="0" applyFont="1" applyBorder="1" applyAlignment="1">
      <alignment horizontal="left" vertical="center" wrapText="1"/>
    </xf>
    <xf numFmtId="0" fontId="63" fillId="0" borderId="13" xfId="0" applyFont="1" applyFill="1" applyBorder="1" applyAlignment="1">
      <alignment horizontal="left" vertical="center" wrapText="1"/>
    </xf>
    <xf numFmtId="0" fontId="63" fillId="0" borderId="13" xfId="0" applyFont="1" applyBorder="1" applyAlignment="1">
      <alignment horizontal="left" vertical="center" wrapText="1"/>
    </xf>
    <xf numFmtId="0" fontId="63" fillId="0" borderId="10" xfId="0" applyFont="1" applyFill="1" applyBorder="1" applyAlignment="1">
      <alignment horizontal="center" vertical="center" wrapText="1"/>
    </xf>
    <xf numFmtId="0" fontId="62" fillId="0" borderId="17" xfId="0" applyFont="1" applyFill="1" applyBorder="1" applyAlignment="1">
      <alignment wrapText="1"/>
    </xf>
    <xf numFmtId="0" fontId="62" fillId="0" borderId="17" xfId="0" applyFont="1" applyBorder="1" applyAlignment="1">
      <alignment wrapText="1"/>
    </xf>
    <xf numFmtId="0" fontId="63" fillId="0" borderId="17" xfId="0" applyFont="1" applyBorder="1" applyAlignment="1">
      <alignment wrapText="1"/>
    </xf>
    <xf numFmtId="0" fontId="63" fillId="0" borderId="24" xfId="0" applyFont="1" applyBorder="1" applyAlignment="1">
      <alignment wrapText="1"/>
    </xf>
    <xf numFmtId="0" fontId="63" fillId="0" borderId="14" xfId="0" applyFont="1" applyBorder="1" applyAlignment="1">
      <alignment horizontal="left" vertical="center" wrapText="1"/>
    </xf>
    <xf numFmtId="0" fontId="63" fillId="0" borderId="17" xfId="0" applyFont="1" applyFill="1" applyBorder="1" applyAlignment="1">
      <alignment horizontal="left" vertical="center" wrapText="1"/>
    </xf>
    <xf numFmtId="0" fontId="63" fillId="0" borderId="24" xfId="0" applyFont="1" applyFill="1" applyBorder="1" applyAlignment="1">
      <alignment horizontal="left" vertical="center" wrapText="1"/>
    </xf>
    <xf numFmtId="14" fontId="63" fillId="0" borderId="10" xfId="0" applyNumberFormat="1" applyFont="1" applyFill="1" applyBorder="1" applyAlignment="1">
      <alignment horizontal="center" vertical="center" textRotation="90" wrapText="1"/>
    </xf>
    <xf numFmtId="0" fontId="63" fillId="0" borderId="10" xfId="0" applyFont="1" applyFill="1" applyBorder="1" applyAlignment="1">
      <alignment horizontal="center" vertical="center" textRotation="90" wrapText="1"/>
    </xf>
    <xf numFmtId="14" fontId="63" fillId="0" borderId="10" xfId="0" applyNumberFormat="1" applyFont="1" applyFill="1" applyBorder="1" applyAlignment="1">
      <alignment horizontal="center" vertical="center" wrapText="1"/>
    </xf>
    <xf numFmtId="14" fontId="63" fillId="0" borderId="10" xfId="0" applyNumberFormat="1" applyFont="1" applyFill="1" applyBorder="1" applyAlignment="1">
      <alignment horizontal="center" vertical="center"/>
    </xf>
    <xf numFmtId="0" fontId="63" fillId="0" borderId="10" xfId="0" applyFont="1" applyFill="1" applyBorder="1" applyAlignment="1">
      <alignment horizontal="center" vertical="center"/>
    </xf>
    <xf numFmtId="0" fontId="0" fillId="0" borderId="0" xfId="0" applyFill="1" applyAlignment="1">
      <alignment horizontal="left" vertical="center" wrapText="1"/>
    </xf>
    <xf numFmtId="0" fontId="63" fillId="0" borderId="10" xfId="0" applyFont="1" applyFill="1" applyBorder="1" applyAlignment="1">
      <alignment horizontal="center" vertical="top" wrapText="1"/>
    </xf>
    <xf numFmtId="0" fontId="65" fillId="0" borderId="1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Whats important to you for the Urban Forest</a:t>
            </a:r>
          </a:p>
        </c:rich>
      </c:tx>
      <c:layout>
        <c:manualLayout>
          <c:xMode val="factor"/>
          <c:yMode val="factor"/>
          <c:x val="-0.002"/>
          <c:y val="-0.01"/>
        </c:manualLayout>
      </c:layout>
      <c:spPr>
        <a:noFill/>
        <a:ln w="3175">
          <a:noFill/>
        </a:ln>
      </c:spPr>
    </c:title>
    <c:plotArea>
      <c:layout>
        <c:manualLayout>
          <c:xMode val="edge"/>
          <c:yMode val="edge"/>
          <c:x val="-0.007"/>
          <c:y val="0.2695"/>
          <c:w val="0.88325"/>
          <c:h val="0.73475"/>
        </c:manualLayout>
      </c:layout>
      <c:barChart>
        <c:barDir val="bar"/>
        <c:grouping val="stacked"/>
        <c:varyColors val="0"/>
        <c:ser>
          <c:idx val="3"/>
          <c:order val="0"/>
          <c:tx>
            <c:strRef>
              <c:f>'MTG Dot Activities'!$H$4</c:f>
              <c:strCache>
                <c:ptCount val="1"/>
                <c:pt idx="0">
                  <c:v>Total</c:v>
                </c:pt>
              </c:strCache>
            </c:strRef>
          </c:tx>
          <c:spPr>
            <a:solidFill>
              <a:srgbClr val="DDB6B5"/>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'MTG Dot Activities'!$A$5:$A$15</c:f>
              <c:strCache/>
            </c:strRef>
          </c:cat>
          <c:val>
            <c:numRef>
              <c:f>'MTG Dot Activities'!$H$5:$H$15</c:f>
              <c:numCache/>
            </c:numRef>
          </c:val>
        </c:ser>
        <c:overlap val="100"/>
        <c:axId val="8758966"/>
        <c:axId val="11721831"/>
      </c:barChart>
      <c:catAx>
        <c:axId val="8758966"/>
        <c:scaling>
          <c:orientation val="minMax"/>
        </c:scaling>
        <c:axPos val="l"/>
        <c:delete val="0"/>
        <c:numFmt formatCode="General" sourceLinked="1"/>
        <c:majorTickMark val="out"/>
        <c:minorTickMark val="none"/>
        <c:tickLblPos val="nextTo"/>
        <c:spPr>
          <a:ln w="3175">
            <a:solidFill>
              <a:srgbClr val="808080"/>
            </a:solidFill>
          </a:ln>
        </c:spPr>
        <c:crossAx val="11721831"/>
        <c:crosses val="autoZero"/>
        <c:auto val="1"/>
        <c:lblOffset val="100"/>
        <c:tickLblSkip val="1"/>
        <c:noMultiLvlLbl val="0"/>
      </c:catAx>
      <c:valAx>
        <c:axId val="1172183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758966"/>
        <c:crossesAt val="1"/>
        <c:crossBetween val="between"/>
        <c:dispUnits/>
      </c:valAx>
      <c:spPr>
        <a:solidFill>
          <a:srgbClr val="FFFFFF"/>
        </a:solidFill>
        <a:ln w="3175">
          <a:noFill/>
        </a:ln>
      </c:spPr>
    </c:plotArea>
    <c:legend>
      <c:legendPos val="r"/>
      <c:layout>
        <c:manualLayout>
          <c:xMode val="edge"/>
          <c:yMode val="edge"/>
          <c:x val="0.88775"/>
          <c:y val="0.584"/>
          <c:w val="0.104"/>
          <c:h val="0.077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9AB5E4"/>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2</xdr:row>
      <xdr:rowOff>180975</xdr:rowOff>
    </xdr:from>
    <xdr:to>
      <xdr:col>15</xdr:col>
      <xdr:colOff>571500</xdr:colOff>
      <xdr:row>15</xdr:row>
      <xdr:rowOff>57150</xdr:rowOff>
    </xdr:to>
    <xdr:graphicFrame>
      <xdr:nvGraphicFramePr>
        <xdr:cNvPr id="1" name="Chart 4"/>
        <xdr:cNvGraphicFramePr/>
      </xdr:nvGraphicFramePr>
      <xdr:xfrm>
        <a:off x="7410450" y="571500"/>
        <a:ext cx="4752975" cy="292417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19</xdr:row>
      <xdr:rowOff>19050</xdr:rowOff>
    </xdr:from>
    <xdr:to>
      <xdr:col>1</xdr:col>
      <xdr:colOff>171450</xdr:colOff>
      <xdr:row>19</xdr:row>
      <xdr:rowOff>171450</xdr:rowOff>
    </xdr:to>
    <xdr:sp>
      <xdr:nvSpPr>
        <xdr:cNvPr id="2" name="Oval 2"/>
        <xdr:cNvSpPr>
          <a:spLocks/>
        </xdr:cNvSpPr>
      </xdr:nvSpPr>
      <xdr:spPr>
        <a:xfrm>
          <a:off x="3019425" y="421957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19</xdr:row>
      <xdr:rowOff>19050</xdr:rowOff>
    </xdr:from>
    <xdr:to>
      <xdr:col>1</xdr:col>
      <xdr:colOff>361950</xdr:colOff>
      <xdr:row>19</xdr:row>
      <xdr:rowOff>171450</xdr:rowOff>
    </xdr:to>
    <xdr:sp>
      <xdr:nvSpPr>
        <xdr:cNvPr id="3" name="Oval 7"/>
        <xdr:cNvSpPr>
          <a:spLocks/>
        </xdr:cNvSpPr>
      </xdr:nvSpPr>
      <xdr:spPr>
        <a:xfrm>
          <a:off x="3219450" y="4219575"/>
          <a:ext cx="142875"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19</xdr:row>
      <xdr:rowOff>19050</xdr:rowOff>
    </xdr:from>
    <xdr:to>
      <xdr:col>1</xdr:col>
      <xdr:colOff>561975</xdr:colOff>
      <xdr:row>19</xdr:row>
      <xdr:rowOff>171450</xdr:rowOff>
    </xdr:to>
    <xdr:sp>
      <xdr:nvSpPr>
        <xdr:cNvPr id="4" name="Oval 8"/>
        <xdr:cNvSpPr>
          <a:spLocks/>
        </xdr:cNvSpPr>
      </xdr:nvSpPr>
      <xdr:spPr>
        <a:xfrm>
          <a:off x="3409950" y="421957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19</xdr:row>
      <xdr:rowOff>19050</xdr:rowOff>
    </xdr:from>
    <xdr:to>
      <xdr:col>2</xdr:col>
      <xdr:colOff>171450</xdr:colOff>
      <xdr:row>19</xdr:row>
      <xdr:rowOff>171450</xdr:rowOff>
    </xdr:to>
    <xdr:sp>
      <xdr:nvSpPr>
        <xdr:cNvPr id="5" name="Oval 49"/>
        <xdr:cNvSpPr>
          <a:spLocks/>
        </xdr:cNvSpPr>
      </xdr:nvSpPr>
      <xdr:spPr>
        <a:xfrm>
          <a:off x="3686175" y="421957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20</xdr:row>
      <xdr:rowOff>19050</xdr:rowOff>
    </xdr:from>
    <xdr:to>
      <xdr:col>1</xdr:col>
      <xdr:colOff>171450</xdr:colOff>
      <xdr:row>20</xdr:row>
      <xdr:rowOff>171450</xdr:rowOff>
    </xdr:to>
    <xdr:sp>
      <xdr:nvSpPr>
        <xdr:cNvPr id="6" name="Oval 52"/>
        <xdr:cNvSpPr>
          <a:spLocks/>
        </xdr:cNvSpPr>
      </xdr:nvSpPr>
      <xdr:spPr>
        <a:xfrm>
          <a:off x="3019425"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20</xdr:row>
      <xdr:rowOff>19050</xdr:rowOff>
    </xdr:from>
    <xdr:to>
      <xdr:col>1</xdr:col>
      <xdr:colOff>361950</xdr:colOff>
      <xdr:row>20</xdr:row>
      <xdr:rowOff>171450</xdr:rowOff>
    </xdr:to>
    <xdr:sp>
      <xdr:nvSpPr>
        <xdr:cNvPr id="7" name="Oval 53"/>
        <xdr:cNvSpPr>
          <a:spLocks/>
        </xdr:cNvSpPr>
      </xdr:nvSpPr>
      <xdr:spPr>
        <a:xfrm>
          <a:off x="3219450" y="4419600"/>
          <a:ext cx="142875"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20</xdr:row>
      <xdr:rowOff>19050</xdr:rowOff>
    </xdr:from>
    <xdr:to>
      <xdr:col>1</xdr:col>
      <xdr:colOff>561975</xdr:colOff>
      <xdr:row>20</xdr:row>
      <xdr:rowOff>171450</xdr:rowOff>
    </xdr:to>
    <xdr:sp>
      <xdr:nvSpPr>
        <xdr:cNvPr id="8" name="Oval 54"/>
        <xdr:cNvSpPr>
          <a:spLocks/>
        </xdr:cNvSpPr>
      </xdr:nvSpPr>
      <xdr:spPr>
        <a:xfrm>
          <a:off x="3409950"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20</xdr:row>
      <xdr:rowOff>19050</xdr:rowOff>
    </xdr:from>
    <xdr:to>
      <xdr:col>2</xdr:col>
      <xdr:colOff>171450</xdr:colOff>
      <xdr:row>20</xdr:row>
      <xdr:rowOff>171450</xdr:rowOff>
    </xdr:to>
    <xdr:sp>
      <xdr:nvSpPr>
        <xdr:cNvPr id="9" name="Oval 55"/>
        <xdr:cNvSpPr>
          <a:spLocks/>
        </xdr:cNvSpPr>
      </xdr:nvSpPr>
      <xdr:spPr>
        <a:xfrm>
          <a:off x="3686175"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20</xdr:row>
      <xdr:rowOff>19050</xdr:rowOff>
    </xdr:from>
    <xdr:to>
      <xdr:col>2</xdr:col>
      <xdr:colOff>371475</xdr:colOff>
      <xdr:row>20</xdr:row>
      <xdr:rowOff>171450</xdr:rowOff>
    </xdr:to>
    <xdr:sp>
      <xdr:nvSpPr>
        <xdr:cNvPr id="10" name="Oval 56"/>
        <xdr:cNvSpPr>
          <a:spLocks/>
        </xdr:cNvSpPr>
      </xdr:nvSpPr>
      <xdr:spPr>
        <a:xfrm>
          <a:off x="3886200"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409575</xdr:colOff>
      <xdr:row>20</xdr:row>
      <xdr:rowOff>19050</xdr:rowOff>
    </xdr:from>
    <xdr:to>
      <xdr:col>2</xdr:col>
      <xdr:colOff>561975</xdr:colOff>
      <xdr:row>20</xdr:row>
      <xdr:rowOff>171450</xdr:rowOff>
    </xdr:to>
    <xdr:sp>
      <xdr:nvSpPr>
        <xdr:cNvPr id="11" name="Oval 57"/>
        <xdr:cNvSpPr>
          <a:spLocks/>
        </xdr:cNvSpPr>
      </xdr:nvSpPr>
      <xdr:spPr>
        <a:xfrm>
          <a:off x="4076700"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21</xdr:row>
      <xdr:rowOff>19050</xdr:rowOff>
    </xdr:from>
    <xdr:to>
      <xdr:col>1</xdr:col>
      <xdr:colOff>171450</xdr:colOff>
      <xdr:row>21</xdr:row>
      <xdr:rowOff>171450</xdr:rowOff>
    </xdr:to>
    <xdr:sp>
      <xdr:nvSpPr>
        <xdr:cNvPr id="12" name="Oval 58"/>
        <xdr:cNvSpPr>
          <a:spLocks/>
        </xdr:cNvSpPr>
      </xdr:nvSpPr>
      <xdr:spPr>
        <a:xfrm>
          <a:off x="3019425" y="46196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21</xdr:row>
      <xdr:rowOff>19050</xdr:rowOff>
    </xdr:from>
    <xdr:to>
      <xdr:col>1</xdr:col>
      <xdr:colOff>361950</xdr:colOff>
      <xdr:row>21</xdr:row>
      <xdr:rowOff>171450</xdr:rowOff>
    </xdr:to>
    <xdr:sp>
      <xdr:nvSpPr>
        <xdr:cNvPr id="13" name="Oval 59"/>
        <xdr:cNvSpPr>
          <a:spLocks/>
        </xdr:cNvSpPr>
      </xdr:nvSpPr>
      <xdr:spPr>
        <a:xfrm>
          <a:off x="3219450" y="4619625"/>
          <a:ext cx="142875"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21</xdr:row>
      <xdr:rowOff>19050</xdr:rowOff>
    </xdr:from>
    <xdr:to>
      <xdr:col>1</xdr:col>
      <xdr:colOff>561975</xdr:colOff>
      <xdr:row>21</xdr:row>
      <xdr:rowOff>171450</xdr:rowOff>
    </xdr:to>
    <xdr:sp>
      <xdr:nvSpPr>
        <xdr:cNvPr id="14" name="Oval 60"/>
        <xdr:cNvSpPr>
          <a:spLocks/>
        </xdr:cNvSpPr>
      </xdr:nvSpPr>
      <xdr:spPr>
        <a:xfrm>
          <a:off x="3409950" y="46196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22</xdr:row>
      <xdr:rowOff>19050</xdr:rowOff>
    </xdr:from>
    <xdr:to>
      <xdr:col>1</xdr:col>
      <xdr:colOff>171450</xdr:colOff>
      <xdr:row>22</xdr:row>
      <xdr:rowOff>171450</xdr:rowOff>
    </xdr:to>
    <xdr:sp>
      <xdr:nvSpPr>
        <xdr:cNvPr id="15" name="Oval 61"/>
        <xdr:cNvSpPr>
          <a:spLocks/>
        </xdr:cNvSpPr>
      </xdr:nvSpPr>
      <xdr:spPr>
        <a:xfrm>
          <a:off x="3019425" y="481965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22</xdr:row>
      <xdr:rowOff>19050</xdr:rowOff>
    </xdr:from>
    <xdr:to>
      <xdr:col>1</xdr:col>
      <xdr:colOff>361950</xdr:colOff>
      <xdr:row>22</xdr:row>
      <xdr:rowOff>171450</xdr:rowOff>
    </xdr:to>
    <xdr:sp>
      <xdr:nvSpPr>
        <xdr:cNvPr id="16" name="Oval 62"/>
        <xdr:cNvSpPr>
          <a:spLocks/>
        </xdr:cNvSpPr>
      </xdr:nvSpPr>
      <xdr:spPr>
        <a:xfrm>
          <a:off x="3219450" y="4819650"/>
          <a:ext cx="142875"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22</xdr:row>
      <xdr:rowOff>19050</xdr:rowOff>
    </xdr:from>
    <xdr:to>
      <xdr:col>1</xdr:col>
      <xdr:colOff>561975</xdr:colOff>
      <xdr:row>22</xdr:row>
      <xdr:rowOff>171450</xdr:rowOff>
    </xdr:to>
    <xdr:sp>
      <xdr:nvSpPr>
        <xdr:cNvPr id="17" name="Oval 63"/>
        <xdr:cNvSpPr>
          <a:spLocks/>
        </xdr:cNvSpPr>
      </xdr:nvSpPr>
      <xdr:spPr>
        <a:xfrm>
          <a:off x="3409950" y="481965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22</xdr:row>
      <xdr:rowOff>19050</xdr:rowOff>
    </xdr:from>
    <xdr:to>
      <xdr:col>2</xdr:col>
      <xdr:colOff>171450</xdr:colOff>
      <xdr:row>22</xdr:row>
      <xdr:rowOff>171450</xdr:rowOff>
    </xdr:to>
    <xdr:sp>
      <xdr:nvSpPr>
        <xdr:cNvPr id="18" name="Oval 64"/>
        <xdr:cNvSpPr>
          <a:spLocks/>
        </xdr:cNvSpPr>
      </xdr:nvSpPr>
      <xdr:spPr>
        <a:xfrm>
          <a:off x="3686175" y="481965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22</xdr:row>
      <xdr:rowOff>19050</xdr:rowOff>
    </xdr:from>
    <xdr:to>
      <xdr:col>2</xdr:col>
      <xdr:colOff>371475</xdr:colOff>
      <xdr:row>22</xdr:row>
      <xdr:rowOff>171450</xdr:rowOff>
    </xdr:to>
    <xdr:sp>
      <xdr:nvSpPr>
        <xdr:cNvPr id="19" name="Oval 65"/>
        <xdr:cNvSpPr>
          <a:spLocks/>
        </xdr:cNvSpPr>
      </xdr:nvSpPr>
      <xdr:spPr>
        <a:xfrm>
          <a:off x="3886200" y="481965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409575</xdr:colOff>
      <xdr:row>22</xdr:row>
      <xdr:rowOff>19050</xdr:rowOff>
    </xdr:from>
    <xdr:to>
      <xdr:col>2</xdr:col>
      <xdr:colOff>561975</xdr:colOff>
      <xdr:row>22</xdr:row>
      <xdr:rowOff>171450</xdr:rowOff>
    </xdr:to>
    <xdr:sp>
      <xdr:nvSpPr>
        <xdr:cNvPr id="20" name="Oval 66"/>
        <xdr:cNvSpPr>
          <a:spLocks/>
        </xdr:cNvSpPr>
      </xdr:nvSpPr>
      <xdr:spPr>
        <a:xfrm>
          <a:off x="4076700" y="481965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xdr:colOff>
      <xdr:row>22</xdr:row>
      <xdr:rowOff>19050</xdr:rowOff>
    </xdr:from>
    <xdr:to>
      <xdr:col>3</xdr:col>
      <xdr:colOff>171450</xdr:colOff>
      <xdr:row>22</xdr:row>
      <xdr:rowOff>171450</xdr:rowOff>
    </xdr:to>
    <xdr:sp>
      <xdr:nvSpPr>
        <xdr:cNvPr id="21" name="Oval 67"/>
        <xdr:cNvSpPr>
          <a:spLocks/>
        </xdr:cNvSpPr>
      </xdr:nvSpPr>
      <xdr:spPr>
        <a:xfrm>
          <a:off x="4295775" y="481965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219075</xdr:colOff>
      <xdr:row>22</xdr:row>
      <xdr:rowOff>19050</xdr:rowOff>
    </xdr:from>
    <xdr:to>
      <xdr:col>3</xdr:col>
      <xdr:colOff>371475</xdr:colOff>
      <xdr:row>22</xdr:row>
      <xdr:rowOff>171450</xdr:rowOff>
    </xdr:to>
    <xdr:sp>
      <xdr:nvSpPr>
        <xdr:cNvPr id="22" name="Oval 68"/>
        <xdr:cNvSpPr>
          <a:spLocks/>
        </xdr:cNvSpPr>
      </xdr:nvSpPr>
      <xdr:spPr>
        <a:xfrm>
          <a:off x="4495800" y="481965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409575</xdr:colOff>
      <xdr:row>22</xdr:row>
      <xdr:rowOff>19050</xdr:rowOff>
    </xdr:from>
    <xdr:to>
      <xdr:col>3</xdr:col>
      <xdr:colOff>561975</xdr:colOff>
      <xdr:row>22</xdr:row>
      <xdr:rowOff>171450</xdr:rowOff>
    </xdr:to>
    <xdr:sp>
      <xdr:nvSpPr>
        <xdr:cNvPr id="23" name="Oval 69"/>
        <xdr:cNvSpPr>
          <a:spLocks/>
        </xdr:cNvSpPr>
      </xdr:nvSpPr>
      <xdr:spPr>
        <a:xfrm>
          <a:off x="4686300" y="481965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23</xdr:row>
      <xdr:rowOff>19050</xdr:rowOff>
    </xdr:from>
    <xdr:to>
      <xdr:col>1</xdr:col>
      <xdr:colOff>171450</xdr:colOff>
      <xdr:row>23</xdr:row>
      <xdr:rowOff>171450</xdr:rowOff>
    </xdr:to>
    <xdr:sp>
      <xdr:nvSpPr>
        <xdr:cNvPr id="24" name="Oval 70"/>
        <xdr:cNvSpPr>
          <a:spLocks/>
        </xdr:cNvSpPr>
      </xdr:nvSpPr>
      <xdr:spPr>
        <a:xfrm>
          <a:off x="3019425" y="5219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23</xdr:row>
      <xdr:rowOff>19050</xdr:rowOff>
    </xdr:from>
    <xdr:to>
      <xdr:col>1</xdr:col>
      <xdr:colOff>361950</xdr:colOff>
      <xdr:row>23</xdr:row>
      <xdr:rowOff>171450</xdr:rowOff>
    </xdr:to>
    <xdr:sp>
      <xdr:nvSpPr>
        <xdr:cNvPr id="25" name="Oval 71"/>
        <xdr:cNvSpPr>
          <a:spLocks/>
        </xdr:cNvSpPr>
      </xdr:nvSpPr>
      <xdr:spPr>
        <a:xfrm>
          <a:off x="3219450" y="5219700"/>
          <a:ext cx="142875"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23</xdr:row>
      <xdr:rowOff>19050</xdr:rowOff>
    </xdr:from>
    <xdr:to>
      <xdr:col>1</xdr:col>
      <xdr:colOff>561975</xdr:colOff>
      <xdr:row>23</xdr:row>
      <xdr:rowOff>171450</xdr:rowOff>
    </xdr:to>
    <xdr:sp>
      <xdr:nvSpPr>
        <xdr:cNvPr id="26" name="Oval 72"/>
        <xdr:cNvSpPr>
          <a:spLocks/>
        </xdr:cNvSpPr>
      </xdr:nvSpPr>
      <xdr:spPr>
        <a:xfrm>
          <a:off x="3409950" y="5219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23</xdr:row>
      <xdr:rowOff>19050</xdr:rowOff>
    </xdr:from>
    <xdr:to>
      <xdr:col>2</xdr:col>
      <xdr:colOff>171450</xdr:colOff>
      <xdr:row>23</xdr:row>
      <xdr:rowOff>171450</xdr:rowOff>
    </xdr:to>
    <xdr:sp>
      <xdr:nvSpPr>
        <xdr:cNvPr id="27" name="Oval 73"/>
        <xdr:cNvSpPr>
          <a:spLocks/>
        </xdr:cNvSpPr>
      </xdr:nvSpPr>
      <xdr:spPr>
        <a:xfrm>
          <a:off x="3686175" y="5219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23</xdr:row>
      <xdr:rowOff>19050</xdr:rowOff>
    </xdr:from>
    <xdr:to>
      <xdr:col>2</xdr:col>
      <xdr:colOff>371475</xdr:colOff>
      <xdr:row>23</xdr:row>
      <xdr:rowOff>171450</xdr:rowOff>
    </xdr:to>
    <xdr:sp>
      <xdr:nvSpPr>
        <xdr:cNvPr id="28" name="Oval 74"/>
        <xdr:cNvSpPr>
          <a:spLocks/>
        </xdr:cNvSpPr>
      </xdr:nvSpPr>
      <xdr:spPr>
        <a:xfrm>
          <a:off x="3886200" y="5219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409575</xdr:colOff>
      <xdr:row>23</xdr:row>
      <xdr:rowOff>19050</xdr:rowOff>
    </xdr:from>
    <xdr:to>
      <xdr:col>2</xdr:col>
      <xdr:colOff>561975</xdr:colOff>
      <xdr:row>23</xdr:row>
      <xdr:rowOff>171450</xdr:rowOff>
    </xdr:to>
    <xdr:sp>
      <xdr:nvSpPr>
        <xdr:cNvPr id="29" name="Oval 75"/>
        <xdr:cNvSpPr>
          <a:spLocks/>
        </xdr:cNvSpPr>
      </xdr:nvSpPr>
      <xdr:spPr>
        <a:xfrm>
          <a:off x="4076700" y="5219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24</xdr:row>
      <xdr:rowOff>19050</xdr:rowOff>
    </xdr:from>
    <xdr:to>
      <xdr:col>1</xdr:col>
      <xdr:colOff>171450</xdr:colOff>
      <xdr:row>24</xdr:row>
      <xdr:rowOff>171450</xdr:rowOff>
    </xdr:to>
    <xdr:sp>
      <xdr:nvSpPr>
        <xdr:cNvPr id="30" name="Oval 76"/>
        <xdr:cNvSpPr>
          <a:spLocks/>
        </xdr:cNvSpPr>
      </xdr:nvSpPr>
      <xdr:spPr>
        <a:xfrm>
          <a:off x="3019425" y="54197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24</xdr:row>
      <xdr:rowOff>19050</xdr:rowOff>
    </xdr:from>
    <xdr:to>
      <xdr:col>1</xdr:col>
      <xdr:colOff>361950</xdr:colOff>
      <xdr:row>24</xdr:row>
      <xdr:rowOff>171450</xdr:rowOff>
    </xdr:to>
    <xdr:sp>
      <xdr:nvSpPr>
        <xdr:cNvPr id="31" name="Oval 77"/>
        <xdr:cNvSpPr>
          <a:spLocks/>
        </xdr:cNvSpPr>
      </xdr:nvSpPr>
      <xdr:spPr>
        <a:xfrm>
          <a:off x="3219450" y="5419725"/>
          <a:ext cx="142875"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24</xdr:row>
      <xdr:rowOff>19050</xdr:rowOff>
    </xdr:from>
    <xdr:to>
      <xdr:col>1</xdr:col>
      <xdr:colOff>561975</xdr:colOff>
      <xdr:row>24</xdr:row>
      <xdr:rowOff>171450</xdr:rowOff>
    </xdr:to>
    <xdr:sp>
      <xdr:nvSpPr>
        <xdr:cNvPr id="32" name="Oval 78"/>
        <xdr:cNvSpPr>
          <a:spLocks/>
        </xdr:cNvSpPr>
      </xdr:nvSpPr>
      <xdr:spPr>
        <a:xfrm>
          <a:off x="3409950" y="54197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26</xdr:row>
      <xdr:rowOff>19050</xdr:rowOff>
    </xdr:from>
    <xdr:to>
      <xdr:col>1</xdr:col>
      <xdr:colOff>171450</xdr:colOff>
      <xdr:row>26</xdr:row>
      <xdr:rowOff>171450</xdr:rowOff>
    </xdr:to>
    <xdr:sp>
      <xdr:nvSpPr>
        <xdr:cNvPr id="33" name="Oval 79"/>
        <xdr:cNvSpPr>
          <a:spLocks/>
        </xdr:cNvSpPr>
      </xdr:nvSpPr>
      <xdr:spPr>
        <a:xfrm>
          <a:off x="3019425" y="60198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26</xdr:row>
      <xdr:rowOff>19050</xdr:rowOff>
    </xdr:from>
    <xdr:to>
      <xdr:col>1</xdr:col>
      <xdr:colOff>361950</xdr:colOff>
      <xdr:row>26</xdr:row>
      <xdr:rowOff>171450</xdr:rowOff>
    </xdr:to>
    <xdr:sp>
      <xdr:nvSpPr>
        <xdr:cNvPr id="34" name="Oval 80"/>
        <xdr:cNvSpPr>
          <a:spLocks/>
        </xdr:cNvSpPr>
      </xdr:nvSpPr>
      <xdr:spPr>
        <a:xfrm>
          <a:off x="3219450" y="6019800"/>
          <a:ext cx="142875"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26</xdr:row>
      <xdr:rowOff>19050</xdr:rowOff>
    </xdr:from>
    <xdr:to>
      <xdr:col>1</xdr:col>
      <xdr:colOff>561975</xdr:colOff>
      <xdr:row>26</xdr:row>
      <xdr:rowOff>171450</xdr:rowOff>
    </xdr:to>
    <xdr:sp>
      <xdr:nvSpPr>
        <xdr:cNvPr id="35" name="Oval 81"/>
        <xdr:cNvSpPr>
          <a:spLocks/>
        </xdr:cNvSpPr>
      </xdr:nvSpPr>
      <xdr:spPr>
        <a:xfrm>
          <a:off x="3409950" y="60198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26</xdr:row>
      <xdr:rowOff>19050</xdr:rowOff>
    </xdr:from>
    <xdr:to>
      <xdr:col>2</xdr:col>
      <xdr:colOff>171450</xdr:colOff>
      <xdr:row>26</xdr:row>
      <xdr:rowOff>171450</xdr:rowOff>
    </xdr:to>
    <xdr:sp>
      <xdr:nvSpPr>
        <xdr:cNvPr id="36" name="Oval 82"/>
        <xdr:cNvSpPr>
          <a:spLocks/>
        </xdr:cNvSpPr>
      </xdr:nvSpPr>
      <xdr:spPr>
        <a:xfrm>
          <a:off x="3686175" y="60198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26</xdr:row>
      <xdr:rowOff>19050</xdr:rowOff>
    </xdr:from>
    <xdr:to>
      <xdr:col>2</xdr:col>
      <xdr:colOff>371475</xdr:colOff>
      <xdr:row>26</xdr:row>
      <xdr:rowOff>171450</xdr:rowOff>
    </xdr:to>
    <xdr:sp>
      <xdr:nvSpPr>
        <xdr:cNvPr id="37" name="Oval 83"/>
        <xdr:cNvSpPr>
          <a:spLocks/>
        </xdr:cNvSpPr>
      </xdr:nvSpPr>
      <xdr:spPr>
        <a:xfrm>
          <a:off x="3886200" y="60198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27</xdr:row>
      <xdr:rowOff>19050</xdr:rowOff>
    </xdr:from>
    <xdr:to>
      <xdr:col>1</xdr:col>
      <xdr:colOff>171450</xdr:colOff>
      <xdr:row>27</xdr:row>
      <xdr:rowOff>171450</xdr:rowOff>
    </xdr:to>
    <xdr:sp>
      <xdr:nvSpPr>
        <xdr:cNvPr id="38" name="Oval 85"/>
        <xdr:cNvSpPr>
          <a:spLocks/>
        </xdr:cNvSpPr>
      </xdr:nvSpPr>
      <xdr:spPr>
        <a:xfrm>
          <a:off x="3019425" y="62198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27</xdr:row>
      <xdr:rowOff>19050</xdr:rowOff>
    </xdr:from>
    <xdr:to>
      <xdr:col>1</xdr:col>
      <xdr:colOff>361950</xdr:colOff>
      <xdr:row>27</xdr:row>
      <xdr:rowOff>171450</xdr:rowOff>
    </xdr:to>
    <xdr:sp>
      <xdr:nvSpPr>
        <xdr:cNvPr id="39" name="Oval 86"/>
        <xdr:cNvSpPr>
          <a:spLocks/>
        </xdr:cNvSpPr>
      </xdr:nvSpPr>
      <xdr:spPr>
        <a:xfrm>
          <a:off x="3219450" y="6219825"/>
          <a:ext cx="142875"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27</xdr:row>
      <xdr:rowOff>19050</xdr:rowOff>
    </xdr:from>
    <xdr:to>
      <xdr:col>1</xdr:col>
      <xdr:colOff>561975</xdr:colOff>
      <xdr:row>27</xdr:row>
      <xdr:rowOff>171450</xdr:rowOff>
    </xdr:to>
    <xdr:sp>
      <xdr:nvSpPr>
        <xdr:cNvPr id="40" name="Oval 87"/>
        <xdr:cNvSpPr>
          <a:spLocks/>
        </xdr:cNvSpPr>
      </xdr:nvSpPr>
      <xdr:spPr>
        <a:xfrm>
          <a:off x="3409950" y="62198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27</xdr:row>
      <xdr:rowOff>19050</xdr:rowOff>
    </xdr:from>
    <xdr:to>
      <xdr:col>2</xdr:col>
      <xdr:colOff>171450</xdr:colOff>
      <xdr:row>27</xdr:row>
      <xdr:rowOff>171450</xdr:rowOff>
    </xdr:to>
    <xdr:sp>
      <xdr:nvSpPr>
        <xdr:cNvPr id="41" name="Oval 88"/>
        <xdr:cNvSpPr>
          <a:spLocks/>
        </xdr:cNvSpPr>
      </xdr:nvSpPr>
      <xdr:spPr>
        <a:xfrm>
          <a:off x="3686175" y="62198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27</xdr:row>
      <xdr:rowOff>19050</xdr:rowOff>
    </xdr:from>
    <xdr:to>
      <xdr:col>2</xdr:col>
      <xdr:colOff>371475</xdr:colOff>
      <xdr:row>27</xdr:row>
      <xdr:rowOff>171450</xdr:rowOff>
    </xdr:to>
    <xdr:sp>
      <xdr:nvSpPr>
        <xdr:cNvPr id="42" name="Oval 89"/>
        <xdr:cNvSpPr>
          <a:spLocks/>
        </xdr:cNvSpPr>
      </xdr:nvSpPr>
      <xdr:spPr>
        <a:xfrm>
          <a:off x="3886200" y="62198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28</xdr:row>
      <xdr:rowOff>19050</xdr:rowOff>
    </xdr:from>
    <xdr:to>
      <xdr:col>1</xdr:col>
      <xdr:colOff>200025</xdr:colOff>
      <xdr:row>28</xdr:row>
      <xdr:rowOff>171450</xdr:rowOff>
    </xdr:to>
    <xdr:sp>
      <xdr:nvSpPr>
        <xdr:cNvPr id="43" name="Oval 91"/>
        <xdr:cNvSpPr>
          <a:spLocks/>
        </xdr:cNvSpPr>
      </xdr:nvSpPr>
      <xdr:spPr>
        <a:xfrm>
          <a:off x="3048000" y="661987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247650</xdr:colOff>
      <xdr:row>28</xdr:row>
      <xdr:rowOff>19050</xdr:rowOff>
    </xdr:from>
    <xdr:to>
      <xdr:col>1</xdr:col>
      <xdr:colOff>400050</xdr:colOff>
      <xdr:row>28</xdr:row>
      <xdr:rowOff>171450</xdr:rowOff>
    </xdr:to>
    <xdr:sp>
      <xdr:nvSpPr>
        <xdr:cNvPr id="44" name="Oval 92"/>
        <xdr:cNvSpPr>
          <a:spLocks/>
        </xdr:cNvSpPr>
      </xdr:nvSpPr>
      <xdr:spPr>
        <a:xfrm>
          <a:off x="3248025" y="661987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438150</xdr:colOff>
      <xdr:row>28</xdr:row>
      <xdr:rowOff>19050</xdr:rowOff>
    </xdr:from>
    <xdr:to>
      <xdr:col>1</xdr:col>
      <xdr:colOff>590550</xdr:colOff>
      <xdr:row>28</xdr:row>
      <xdr:rowOff>171450</xdr:rowOff>
    </xdr:to>
    <xdr:sp>
      <xdr:nvSpPr>
        <xdr:cNvPr id="45" name="Oval 93"/>
        <xdr:cNvSpPr>
          <a:spLocks/>
        </xdr:cNvSpPr>
      </xdr:nvSpPr>
      <xdr:spPr>
        <a:xfrm>
          <a:off x="3438525" y="661987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29</xdr:row>
      <xdr:rowOff>19050</xdr:rowOff>
    </xdr:from>
    <xdr:to>
      <xdr:col>1</xdr:col>
      <xdr:colOff>171450</xdr:colOff>
      <xdr:row>29</xdr:row>
      <xdr:rowOff>171450</xdr:rowOff>
    </xdr:to>
    <xdr:sp>
      <xdr:nvSpPr>
        <xdr:cNvPr id="46" name="Oval 94"/>
        <xdr:cNvSpPr>
          <a:spLocks/>
        </xdr:cNvSpPr>
      </xdr:nvSpPr>
      <xdr:spPr>
        <a:xfrm>
          <a:off x="3019425" y="70199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19</xdr:row>
      <xdr:rowOff>19050</xdr:rowOff>
    </xdr:from>
    <xdr:to>
      <xdr:col>2</xdr:col>
      <xdr:colOff>371475</xdr:colOff>
      <xdr:row>19</xdr:row>
      <xdr:rowOff>171450</xdr:rowOff>
    </xdr:to>
    <xdr:sp>
      <xdr:nvSpPr>
        <xdr:cNvPr id="47" name="Oval 47"/>
        <xdr:cNvSpPr>
          <a:spLocks/>
        </xdr:cNvSpPr>
      </xdr:nvSpPr>
      <xdr:spPr>
        <a:xfrm>
          <a:off x="3886200" y="421957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19</xdr:row>
      <xdr:rowOff>19050</xdr:rowOff>
    </xdr:from>
    <xdr:to>
      <xdr:col>2</xdr:col>
      <xdr:colOff>571500</xdr:colOff>
      <xdr:row>19</xdr:row>
      <xdr:rowOff>171450</xdr:rowOff>
    </xdr:to>
    <xdr:sp>
      <xdr:nvSpPr>
        <xdr:cNvPr id="48" name="Oval 48"/>
        <xdr:cNvSpPr>
          <a:spLocks/>
        </xdr:cNvSpPr>
      </xdr:nvSpPr>
      <xdr:spPr>
        <a:xfrm>
          <a:off x="4086225" y="421957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19</xdr:row>
      <xdr:rowOff>19050</xdr:rowOff>
    </xdr:from>
    <xdr:to>
      <xdr:col>3</xdr:col>
      <xdr:colOff>152400</xdr:colOff>
      <xdr:row>19</xdr:row>
      <xdr:rowOff>171450</xdr:rowOff>
    </xdr:to>
    <xdr:sp>
      <xdr:nvSpPr>
        <xdr:cNvPr id="49" name="Oval 50"/>
        <xdr:cNvSpPr>
          <a:spLocks/>
        </xdr:cNvSpPr>
      </xdr:nvSpPr>
      <xdr:spPr>
        <a:xfrm>
          <a:off x="4276725" y="421957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20</xdr:row>
      <xdr:rowOff>19050</xdr:rowOff>
    </xdr:from>
    <xdr:to>
      <xdr:col>3</xdr:col>
      <xdr:colOff>180975</xdr:colOff>
      <xdr:row>20</xdr:row>
      <xdr:rowOff>171450</xdr:rowOff>
    </xdr:to>
    <xdr:sp>
      <xdr:nvSpPr>
        <xdr:cNvPr id="50" name="Oval 51"/>
        <xdr:cNvSpPr>
          <a:spLocks/>
        </xdr:cNvSpPr>
      </xdr:nvSpPr>
      <xdr:spPr>
        <a:xfrm>
          <a:off x="4305300"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228600</xdr:colOff>
      <xdr:row>20</xdr:row>
      <xdr:rowOff>19050</xdr:rowOff>
    </xdr:from>
    <xdr:to>
      <xdr:col>3</xdr:col>
      <xdr:colOff>381000</xdr:colOff>
      <xdr:row>20</xdr:row>
      <xdr:rowOff>171450</xdr:rowOff>
    </xdr:to>
    <xdr:sp>
      <xdr:nvSpPr>
        <xdr:cNvPr id="51" name="Oval 84"/>
        <xdr:cNvSpPr>
          <a:spLocks/>
        </xdr:cNvSpPr>
      </xdr:nvSpPr>
      <xdr:spPr>
        <a:xfrm>
          <a:off x="4505325"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419100</xdr:colOff>
      <xdr:row>20</xdr:row>
      <xdr:rowOff>19050</xdr:rowOff>
    </xdr:from>
    <xdr:to>
      <xdr:col>3</xdr:col>
      <xdr:colOff>571500</xdr:colOff>
      <xdr:row>20</xdr:row>
      <xdr:rowOff>171450</xdr:rowOff>
    </xdr:to>
    <xdr:sp>
      <xdr:nvSpPr>
        <xdr:cNvPr id="52" name="Oval 90"/>
        <xdr:cNvSpPr>
          <a:spLocks/>
        </xdr:cNvSpPr>
      </xdr:nvSpPr>
      <xdr:spPr>
        <a:xfrm>
          <a:off x="4695825"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xdr:colOff>
      <xdr:row>20</xdr:row>
      <xdr:rowOff>19050</xdr:rowOff>
    </xdr:from>
    <xdr:to>
      <xdr:col>4</xdr:col>
      <xdr:colOff>180975</xdr:colOff>
      <xdr:row>20</xdr:row>
      <xdr:rowOff>171450</xdr:rowOff>
    </xdr:to>
    <xdr:sp>
      <xdr:nvSpPr>
        <xdr:cNvPr id="53" name="Oval 95"/>
        <xdr:cNvSpPr>
          <a:spLocks/>
        </xdr:cNvSpPr>
      </xdr:nvSpPr>
      <xdr:spPr>
        <a:xfrm>
          <a:off x="4914900"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19050</xdr:rowOff>
    </xdr:from>
    <xdr:to>
      <xdr:col>4</xdr:col>
      <xdr:colOff>381000</xdr:colOff>
      <xdr:row>20</xdr:row>
      <xdr:rowOff>171450</xdr:rowOff>
    </xdr:to>
    <xdr:sp>
      <xdr:nvSpPr>
        <xdr:cNvPr id="54" name="Oval 96"/>
        <xdr:cNvSpPr>
          <a:spLocks/>
        </xdr:cNvSpPr>
      </xdr:nvSpPr>
      <xdr:spPr>
        <a:xfrm>
          <a:off x="5114925"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419100</xdr:colOff>
      <xdr:row>20</xdr:row>
      <xdr:rowOff>19050</xdr:rowOff>
    </xdr:from>
    <xdr:to>
      <xdr:col>4</xdr:col>
      <xdr:colOff>571500</xdr:colOff>
      <xdr:row>20</xdr:row>
      <xdr:rowOff>171450</xdr:rowOff>
    </xdr:to>
    <xdr:sp>
      <xdr:nvSpPr>
        <xdr:cNvPr id="55" name="Oval 97"/>
        <xdr:cNvSpPr>
          <a:spLocks/>
        </xdr:cNvSpPr>
      </xdr:nvSpPr>
      <xdr:spPr>
        <a:xfrm>
          <a:off x="5305425"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20</xdr:row>
      <xdr:rowOff>19050</xdr:rowOff>
    </xdr:from>
    <xdr:to>
      <xdr:col>5</xdr:col>
      <xdr:colOff>190500</xdr:colOff>
      <xdr:row>20</xdr:row>
      <xdr:rowOff>171450</xdr:rowOff>
    </xdr:to>
    <xdr:sp>
      <xdr:nvSpPr>
        <xdr:cNvPr id="56" name="Oval 98"/>
        <xdr:cNvSpPr>
          <a:spLocks/>
        </xdr:cNvSpPr>
      </xdr:nvSpPr>
      <xdr:spPr>
        <a:xfrm>
          <a:off x="5534025"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21</xdr:row>
      <xdr:rowOff>19050</xdr:rowOff>
    </xdr:from>
    <xdr:to>
      <xdr:col>2</xdr:col>
      <xdr:colOff>180975</xdr:colOff>
      <xdr:row>21</xdr:row>
      <xdr:rowOff>171450</xdr:rowOff>
    </xdr:to>
    <xdr:sp>
      <xdr:nvSpPr>
        <xdr:cNvPr id="57" name="Oval 101"/>
        <xdr:cNvSpPr>
          <a:spLocks/>
        </xdr:cNvSpPr>
      </xdr:nvSpPr>
      <xdr:spPr>
        <a:xfrm>
          <a:off x="3695700" y="46196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228600</xdr:colOff>
      <xdr:row>21</xdr:row>
      <xdr:rowOff>19050</xdr:rowOff>
    </xdr:from>
    <xdr:to>
      <xdr:col>2</xdr:col>
      <xdr:colOff>381000</xdr:colOff>
      <xdr:row>21</xdr:row>
      <xdr:rowOff>171450</xdr:rowOff>
    </xdr:to>
    <xdr:sp>
      <xdr:nvSpPr>
        <xdr:cNvPr id="58" name="Oval 102"/>
        <xdr:cNvSpPr>
          <a:spLocks/>
        </xdr:cNvSpPr>
      </xdr:nvSpPr>
      <xdr:spPr>
        <a:xfrm>
          <a:off x="3895725" y="46196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xdr:colOff>
      <xdr:row>22</xdr:row>
      <xdr:rowOff>19050</xdr:rowOff>
    </xdr:from>
    <xdr:to>
      <xdr:col>4</xdr:col>
      <xdr:colOff>180975</xdr:colOff>
      <xdr:row>22</xdr:row>
      <xdr:rowOff>190500</xdr:rowOff>
    </xdr:to>
    <xdr:sp>
      <xdr:nvSpPr>
        <xdr:cNvPr id="59" name="Oval 104"/>
        <xdr:cNvSpPr>
          <a:spLocks/>
        </xdr:cNvSpPr>
      </xdr:nvSpPr>
      <xdr:spPr>
        <a:xfrm>
          <a:off x="4914900" y="4819650"/>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22</xdr:row>
      <xdr:rowOff>19050</xdr:rowOff>
    </xdr:from>
    <xdr:to>
      <xdr:col>4</xdr:col>
      <xdr:colOff>381000</xdr:colOff>
      <xdr:row>22</xdr:row>
      <xdr:rowOff>190500</xdr:rowOff>
    </xdr:to>
    <xdr:sp>
      <xdr:nvSpPr>
        <xdr:cNvPr id="60" name="Oval 105"/>
        <xdr:cNvSpPr>
          <a:spLocks/>
        </xdr:cNvSpPr>
      </xdr:nvSpPr>
      <xdr:spPr>
        <a:xfrm>
          <a:off x="5114925" y="4819650"/>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419100</xdr:colOff>
      <xdr:row>22</xdr:row>
      <xdr:rowOff>19050</xdr:rowOff>
    </xdr:from>
    <xdr:to>
      <xdr:col>4</xdr:col>
      <xdr:colOff>571500</xdr:colOff>
      <xdr:row>22</xdr:row>
      <xdr:rowOff>190500</xdr:rowOff>
    </xdr:to>
    <xdr:sp>
      <xdr:nvSpPr>
        <xdr:cNvPr id="61" name="Oval 106"/>
        <xdr:cNvSpPr>
          <a:spLocks/>
        </xdr:cNvSpPr>
      </xdr:nvSpPr>
      <xdr:spPr>
        <a:xfrm>
          <a:off x="5305425" y="4819650"/>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22</xdr:row>
      <xdr:rowOff>19050</xdr:rowOff>
    </xdr:from>
    <xdr:to>
      <xdr:col>5</xdr:col>
      <xdr:colOff>190500</xdr:colOff>
      <xdr:row>22</xdr:row>
      <xdr:rowOff>190500</xdr:rowOff>
    </xdr:to>
    <xdr:sp>
      <xdr:nvSpPr>
        <xdr:cNvPr id="62" name="Oval 107"/>
        <xdr:cNvSpPr>
          <a:spLocks/>
        </xdr:cNvSpPr>
      </xdr:nvSpPr>
      <xdr:spPr>
        <a:xfrm>
          <a:off x="5534025" y="4819650"/>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238125</xdr:colOff>
      <xdr:row>22</xdr:row>
      <xdr:rowOff>19050</xdr:rowOff>
    </xdr:from>
    <xdr:to>
      <xdr:col>5</xdr:col>
      <xdr:colOff>390525</xdr:colOff>
      <xdr:row>22</xdr:row>
      <xdr:rowOff>190500</xdr:rowOff>
    </xdr:to>
    <xdr:sp>
      <xdr:nvSpPr>
        <xdr:cNvPr id="63" name="Oval 108"/>
        <xdr:cNvSpPr>
          <a:spLocks/>
        </xdr:cNvSpPr>
      </xdr:nvSpPr>
      <xdr:spPr>
        <a:xfrm>
          <a:off x="5734050" y="4819650"/>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428625</xdr:colOff>
      <xdr:row>22</xdr:row>
      <xdr:rowOff>19050</xdr:rowOff>
    </xdr:from>
    <xdr:to>
      <xdr:col>5</xdr:col>
      <xdr:colOff>581025</xdr:colOff>
      <xdr:row>22</xdr:row>
      <xdr:rowOff>190500</xdr:rowOff>
    </xdr:to>
    <xdr:sp>
      <xdr:nvSpPr>
        <xdr:cNvPr id="64" name="Oval 109"/>
        <xdr:cNvSpPr>
          <a:spLocks/>
        </xdr:cNvSpPr>
      </xdr:nvSpPr>
      <xdr:spPr>
        <a:xfrm>
          <a:off x="5924550" y="4819650"/>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xdr:colOff>
      <xdr:row>22</xdr:row>
      <xdr:rowOff>38100</xdr:rowOff>
    </xdr:from>
    <xdr:to>
      <xdr:col>6</xdr:col>
      <xdr:colOff>180975</xdr:colOff>
      <xdr:row>22</xdr:row>
      <xdr:rowOff>190500</xdr:rowOff>
    </xdr:to>
    <xdr:sp>
      <xdr:nvSpPr>
        <xdr:cNvPr id="65" name="Oval 110"/>
        <xdr:cNvSpPr>
          <a:spLocks/>
        </xdr:cNvSpPr>
      </xdr:nvSpPr>
      <xdr:spPr>
        <a:xfrm>
          <a:off x="6134100" y="4838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xdr:colOff>
      <xdr:row>23</xdr:row>
      <xdr:rowOff>19050</xdr:rowOff>
    </xdr:from>
    <xdr:to>
      <xdr:col>3</xdr:col>
      <xdr:colOff>171450</xdr:colOff>
      <xdr:row>23</xdr:row>
      <xdr:rowOff>171450</xdr:rowOff>
    </xdr:to>
    <xdr:sp>
      <xdr:nvSpPr>
        <xdr:cNvPr id="66" name="Oval 113"/>
        <xdr:cNvSpPr>
          <a:spLocks/>
        </xdr:cNvSpPr>
      </xdr:nvSpPr>
      <xdr:spPr>
        <a:xfrm>
          <a:off x="4295775" y="5219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219075</xdr:colOff>
      <xdr:row>23</xdr:row>
      <xdr:rowOff>19050</xdr:rowOff>
    </xdr:from>
    <xdr:to>
      <xdr:col>3</xdr:col>
      <xdr:colOff>371475</xdr:colOff>
      <xdr:row>23</xdr:row>
      <xdr:rowOff>171450</xdr:rowOff>
    </xdr:to>
    <xdr:sp>
      <xdr:nvSpPr>
        <xdr:cNvPr id="67" name="Oval 114"/>
        <xdr:cNvSpPr>
          <a:spLocks/>
        </xdr:cNvSpPr>
      </xdr:nvSpPr>
      <xdr:spPr>
        <a:xfrm>
          <a:off x="4495800" y="5219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409575</xdr:colOff>
      <xdr:row>23</xdr:row>
      <xdr:rowOff>19050</xdr:rowOff>
    </xdr:from>
    <xdr:to>
      <xdr:col>3</xdr:col>
      <xdr:colOff>561975</xdr:colOff>
      <xdr:row>23</xdr:row>
      <xdr:rowOff>171450</xdr:rowOff>
    </xdr:to>
    <xdr:sp>
      <xdr:nvSpPr>
        <xdr:cNvPr id="68" name="Oval 115"/>
        <xdr:cNvSpPr>
          <a:spLocks/>
        </xdr:cNvSpPr>
      </xdr:nvSpPr>
      <xdr:spPr>
        <a:xfrm>
          <a:off x="4686300" y="5219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xdr:colOff>
      <xdr:row>23</xdr:row>
      <xdr:rowOff>19050</xdr:rowOff>
    </xdr:from>
    <xdr:to>
      <xdr:col>4</xdr:col>
      <xdr:colOff>180975</xdr:colOff>
      <xdr:row>23</xdr:row>
      <xdr:rowOff>171450</xdr:rowOff>
    </xdr:to>
    <xdr:sp>
      <xdr:nvSpPr>
        <xdr:cNvPr id="69" name="Oval 116"/>
        <xdr:cNvSpPr>
          <a:spLocks/>
        </xdr:cNvSpPr>
      </xdr:nvSpPr>
      <xdr:spPr>
        <a:xfrm>
          <a:off x="4914900" y="5219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23</xdr:row>
      <xdr:rowOff>19050</xdr:rowOff>
    </xdr:from>
    <xdr:to>
      <xdr:col>4</xdr:col>
      <xdr:colOff>381000</xdr:colOff>
      <xdr:row>23</xdr:row>
      <xdr:rowOff>171450</xdr:rowOff>
    </xdr:to>
    <xdr:sp>
      <xdr:nvSpPr>
        <xdr:cNvPr id="70" name="Oval 117"/>
        <xdr:cNvSpPr>
          <a:spLocks/>
        </xdr:cNvSpPr>
      </xdr:nvSpPr>
      <xdr:spPr>
        <a:xfrm>
          <a:off x="5114925" y="5219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24</xdr:row>
      <xdr:rowOff>19050</xdr:rowOff>
    </xdr:from>
    <xdr:to>
      <xdr:col>2</xdr:col>
      <xdr:colOff>180975</xdr:colOff>
      <xdr:row>24</xdr:row>
      <xdr:rowOff>171450</xdr:rowOff>
    </xdr:to>
    <xdr:sp>
      <xdr:nvSpPr>
        <xdr:cNvPr id="71" name="Oval 119"/>
        <xdr:cNvSpPr>
          <a:spLocks/>
        </xdr:cNvSpPr>
      </xdr:nvSpPr>
      <xdr:spPr>
        <a:xfrm>
          <a:off x="3695700" y="54197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228600</xdr:colOff>
      <xdr:row>24</xdr:row>
      <xdr:rowOff>19050</xdr:rowOff>
    </xdr:from>
    <xdr:to>
      <xdr:col>2</xdr:col>
      <xdr:colOff>381000</xdr:colOff>
      <xdr:row>24</xdr:row>
      <xdr:rowOff>171450</xdr:rowOff>
    </xdr:to>
    <xdr:sp>
      <xdr:nvSpPr>
        <xdr:cNvPr id="72" name="Oval 120"/>
        <xdr:cNvSpPr>
          <a:spLocks/>
        </xdr:cNvSpPr>
      </xdr:nvSpPr>
      <xdr:spPr>
        <a:xfrm>
          <a:off x="3895725" y="54197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24</xdr:row>
      <xdr:rowOff>19050</xdr:rowOff>
    </xdr:from>
    <xdr:to>
      <xdr:col>2</xdr:col>
      <xdr:colOff>571500</xdr:colOff>
      <xdr:row>24</xdr:row>
      <xdr:rowOff>171450</xdr:rowOff>
    </xdr:to>
    <xdr:sp>
      <xdr:nvSpPr>
        <xdr:cNvPr id="73" name="Oval 121"/>
        <xdr:cNvSpPr>
          <a:spLocks/>
        </xdr:cNvSpPr>
      </xdr:nvSpPr>
      <xdr:spPr>
        <a:xfrm>
          <a:off x="4086225" y="54197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xdr:colOff>
      <xdr:row>24</xdr:row>
      <xdr:rowOff>19050</xdr:rowOff>
    </xdr:from>
    <xdr:to>
      <xdr:col>3</xdr:col>
      <xdr:colOff>171450</xdr:colOff>
      <xdr:row>24</xdr:row>
      <xdr:rowOff>171450</xdr:rowOff>
    </xdr:to>
    <xdr:sp>
      <xdr:nvSpPr>
        <xdr:cNvPr id="74" name="Oval 122"/>
        <xdr:cNvSpPr>
          <a:spLocks/>
        </xdr:cNvSpPr>
      </xdr:nvSpPr>
      <xdr:spPr>
        <a:xfrm>
          <a:off x="4295775" y="54197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219075</xdr:colOff>
      <xdr:row>24</xdr:row>
      <xdr:rowOff>19050</xdr:rowOff>
    </xdr:from>
    <xdr:to>
      <xdr:col>3</xdr:col>
      <xdr:colOff>371475</xdr:colOff>
      <xdr:row>24</xdr:row>
      <xdr:rowOff>171450</xdr:rowOff>
    </xdr:to>
    <xdr:sp>
      <xdr:nvSpPr>
        <xdr:cNvPr id="75" name="Oval 123"/>
        <xdr:cNvSpPr>
          <a:spLocks/>
        </xdr:cNvSpPr>
      </xdr:nvSpPr>
      <xdr:spPr>
        <a:xfrm>
          <a:off x="4495800" y="54197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25</xdr:row>
      <xdr:rowOff>38100</xdr:rowOff>
    </xdr:from>
    <xdr:to>
      <xdr:col>1</xdr:col>
      <xdr:colOff>171450</xdr:colOff>
      <xdr:row>25</xdr:row>
      <xdr:rowOff>200025</xdr:rowOff>
    </xdr:to>
    <xdr:sp>
      <xdr:nvSpPr>
        <xdr:cNvPr id="76" name="Oval 125"/>
        <xdr:cNvSpPr>
          <a:spLocks/>
        </xdr:cNvSpPr>
      </xdr:nvSpPr>
      <xdr:spPr>
        <a:xfrm>
          <a:off x="3019425" y="5638800"/>
          <a:ext cx="152400" cy="161925"/>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26</xdr:row>
      <xdr:rowOff>19050</xdr:rowOff>
    </xdr:from>
    <xdr:to>
      <xdr:col>3</xdr:col>
      <xdr:colOff>190500</xdr:colOff>
      <xdr:row>26</xdr:row>
      <xdr:rowOff>171450</xdr:rowOff>
    </xdr:to>
    <xdr:sp>
      <xdr:nvSpPr>
        <xdr:cNvPr id="77" name="Oval 128"/>
        <xdr:cNvSpPr>
          <a:spLocks/>
        </xdr:cNvSpPr>
      </xdr:nvSpPr>
      <xdr:spPr>
        <a:xfrm>
          <a:off x="4314825" y="60198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26</xdr:row>
      <xdr:rowOff>19050</xdr:rowOff>
    </xdr:from>
    <xdr:to>
      <xdr:col>3</xdr:col>
      <xdr:colOff>390525</xdr:colOff>
      <xdr:row>26</xdr:row>
      <xdr:rowOff>171450</xdr:rowOff>
    </xdr:to>
    <xdr:sp>
      <xdr:nvSpPr>
        <xdr:cNvPr id="78" name="Oval 129"/>
        <xdr:cNvSpPr>
          <a:spLocks/>
        </xdr:cNvSpPr>
      </xdr:nvSpPr>
      <xdr:spPr>
        <a:xfrm>
          <a:off x="4514850" y="60198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428625</xdr:colOff>
      <xdr:row>26</xdr:row>
      <xdr:rowOff>19050</xdr:rowOff>
    </xdr:from>
    <xdr:to>
      <xdr:col>3</xdr:col>
      <xdr:colOff>581025</xdr:colOff>
      <xdr:row>26</xdr:row>
      <xdr:rowOff>171450</xdr:rowOff>
    </xdr:to>
    <xdr:sp>
      <xdr:nvSpPr>
        <xdr:cNvPr id="79" name="Oval 130"/>
        <xdr:cNvSpPr>
          <a:spLocks/>
        </xdr:cNvSpPr>
      </xdr:nvSpPr>
      <xdr:spPr>
        <a:xfrm>
          <a:off x="4705350" y="60198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xdr:colOff>
      <xdr:row>26</xdr:row>
      <xdr:rowOff>19050</xdr:rowOff>
    </xdr:from>
    <xdr:to>
      <xdr:col>4</xdr:col>
      <xdr:colOff>171450</xdr:colOff>
      <xdr:row>26</xdr:row>
      <xdr:rowOff>171450</xdr:rowOff>
    </xdr:to>
    <xdr:sp>
      <xdr:nvSpPr>
        <xdr:cNvPr id="80" name="Oval 131"/>
        <xdr:cNvSpPr>
          <a:spLocks/>
        </xdr:cNvSpPr>
      </xdr:nvSpPr>
      <xdr:spPr>
        <a:xfrm>
          <a:off x="4905375" y="60198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219075</xdr:colOff>
      <xdr:row>26</xdr:row>
      <xdr:rowOff>19050</xdr:rowOff>
    </xdr:from>
    <xdr:to>
      <xdr:col>4</xdr:col>
      <xdr:colOff>371475</xdr:colOff>
      <xdr:row>26</xdr:row>
      <xdr:rowOff>171450</xdr:rowOff>
    </xdr:to>
    <xdr:sp>
      <xdr:nvSpPr>
        <xdr:cNvPr id="81" name="Oval 132"/>
        <xdr:cNvSpPr>
          <a:spLocks/>
        </xdr:cNvSpPr>
      </xdr:nvSpPr>
      <xdr:spPr>
        <a:xfrm>
          <a:off x="5105400" y="60198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27</xdr:row>
      <xdr:rowOff>19050</xdr:rowOff>
    </xdr:from>
    <xdr:to>
      <xdr:col>3</xdr:col>
      <xdr:colOff>180975</xdr:colOff>
      <xdr:row>27</xdr:row>
      <xdr:rowOff>190500</xdr:rowOff>
    </xdr:to>
    <xdr:sp>
      <xdr:nvSpPr>
        <xdr:cNvPr id="82" name="Oval 134"/>
        <xdr:cNvSpPr>
          <a:spLocks/>
        </xdr:cNvSpPr>
      </xdr:nvSpPr>
      <xdr:spPr>
        <a:xfrm>
          <a:off x="4305300" y="621982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228600</xdr:colOff>
      <xdr:row>27</xdr:row>
      <xdr:rowOff>19050</xdr:rowOff>
    </xdr:from>
    <xdr:to>
      <xdr:col>3</xdr:col>
      <xdr:colOff>381000</xdr:colOff>
      <xdr:row>27</xdr:row>
      <xdr:rowOff>190500</xdr:rowOff>
    </xdr:to>
    <xdr:sp>
      <xdr:nvSpPr>
        <xdr:cNvPr id="83" name="Oval 135"/>
        <xdr:cNvSpPr>
          <a:spLocks/>
        </xdr:cNvSpPr>
      </xdr:nvSpPr>
      <xdr:spPr>
        <a:xfrm>
          <a:off x="4505325" y="621982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419100</xdr:colOff>
      <xdr:row>27</xdr:row>
      <xdr:rowOff>19050</xdr:rowOff>
    </xdr:from>
    <xdr:to>
      <xdr:col>3</xdr:col>
      <xdr:colOff>571500</xdr:colOff>
      <xdr:row>27</xdr:row>
      <xdr:rowOff>190500</xdr:rowOff>
    </xdr:to>
    <xdr:sp>
      <xdr:nvSpPr>
        <xdr:cNvPr id="84" name="Oval 136"/>
        <xdr:cNvSpPr>
          <a:spLocks/>
        </xdr:cNvSpPr>
      </xdr:nvSpPr>
      <xdr:spPr>
        <a:xfrm>
          <a:off x="4695825" y="621982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xdr:colOff>
      <xdr:row>27</xdr:row>
      <xdr:rowOff>19050</xdr:rowOff>
    </xdr:from>
    <xdr:to>
      <xdr:col>4</xdr:col>
      <xdr:colOff>180975</xdr:colOff>
      <xdr:row>27</xdr:row>
      <xdr:rowOff>190500</xdr:rowOff>
    </xdr:to>
    <xdr:sp>
      <xdr:nvSpPr>
        <xdr:cNvPr id="85" name="Oval 137"/>
        <xdr:cNvSpPr>
          <a:spLocks/>
        </xdr:cNvSpPr>
      </xdr:nvSpPr>
      <xdr:spPr>
        <a:xfrm>
          <a:off x="4914900" y="621982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27</xdr:row>
      <xdr:rowOff>19050</xdr:rowOff>
    </xdr:from>
    <xdr:to>
      <xdr:col>4</xdr:col>
      <xdr:colOff>381000</xdr:colOff>
      <xdr:row>27</xdr:row>
      <xdr:rowOff>190500</xdr:rowOff>
    </xdr:to>
    <xdr:sp>
      <xdr:nvSpPr>
        <xdr:cNvPr id="86" name="Oval 138"/>
        <xdr:cNvSpPr>
          <a:spLocks/>
        </xdr:cNvSpPr>
      </xdr:nvSpPr>
      <xdr:spPr>
        <a:xfrm>
          <a:off x="5114925" y="621982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419100</xdr:colOff>
      <xdr:row>27</xdr:row>
      <xdr:rowOff>19050</xdr:rowOff>
    </xdr:from>
    <xdr:to>
      <xdr:col>4</xdr:col>
      <xdr:colOff>571500</xdr:colOff>
      <xdr:row>27</xdr:row>
      <xdr:rowOff>190500</xdr:rowOff>
    </xdr:to>
    <xdr:sp>
      <xdr:nvSpPr>
        <xdr:cNvPr id="87" name="Oval 139"/>
        <xdr:cNvSpPr>
          <a:spLocks/>
        </xdr:cNvSpPr>
      </xdr:nvSpPr>
      <xdr:spPr>
        <a:xfrm>
          <a:off x="5305425" y="621982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27</xdr:row>
      <xdr:rowOff>19050</xdr:rowOff>
    </xdr:from>
    <xdr:to>
      <xdr:col>5</xdr:col>
      <xdr:colOff>180975</xdr:colOff>
      <xdr:row>27</xdr:row>
      <xdr:rowOff>190500</xdr:rowOff>
    </xdr:to>
    <xdr:sp>
      <xdr:nvSpPr>
        <xdr:cNvPr id="88" name="Oval 140"/>
        <xdr:cNvSpPr>
          <a:spLocks/>
        </xdr:cNvSpPr>
      </xdr:nvSpPr>
      <xdr:spPr>
        <a:xfrm>
          <a:off x="5524500" y="621982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27</xdr:row>
      <xdr:rowOff>19050</xdr:rowOff>
    </xdr:from>
    <xdr:to>
      <xdr:col>2</xdr:col>
      <xdr:colOff>571500</xdr:colOff>
      <xdr:row>27</xdr:row>
      <xdr:rowOff>190500</xdr:rowOff>
    </xdr:to>
    <xdr:sp>
      <xdr:nvSpPr>
        <xdr:cNvPr id="89" name="Oval 143"/>
        <xdr:cNvSpPr>
          <a:spLocks/>
        </xdr:cNvSpPr>
      </xdr:nvSpPr>
      <xdr:spPr>
        <a:xfrm>
          <a:off x="4086225" y="621982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28</xdr:row>
      <xdr:rowOff>19050</xdr:rowOff>
    </xdr:from>
    <xdr:to>
      <xdr:col>2</xdr:col>
      <xdr:colOff>180975</xdr:colOff>
      <xdr:row>28</xdr:row>
      <xdr:rowOff>190500</xdr:rowOff>
    </xdr:to>
    <xdr:sp>
      <xdr:nvSpPr>
        <xdr:cNvPr id="90" name="Oval 144"/>
        <xdr:cNvSpPr>
          <a:spLocks/>
        </xdr:cNvSpPr>
      </xdr:nvSpPr>
      <xdr:spPr>
        <a:xfrm>
          <a:off x="3695700" y="661987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228600</xdr:colOff>
      <xdr:row>28</xdr:row>
      <xdr:rowOff>19050</xdr:rowOff>
    </xdr:from>
    <xdr:to>
      <xdr:col>2</xdr:col>
      <xdr:colOff>381000</xdr:colOff>
      <xdr:row>28</xdr:row>
      <xdr:rowOff>190500</xdr:rowOff>
    </xdr:to>
    <xdr:sp>
      <xdr:nvSpPr>
        <xdr:cNvPr id="91" name="Oval 145"/>
        <xdr:cNvSpPr>
          <a:spLocks/>
        </xdr:cNvSpPr>
      </xdr:nvSpPr>
      <xdr:spPr>
        <a:xfrm>
          <a:off x="3895725" y="661987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28</xdr:row>
      <xdr:rowOff>19050</xdr:rowOff>
    </xdr:from>
    <xdr:to>
      <xdr:col>2</xdr:col>
      <xdr:colOff>571500</xdr:colOff>
      <xdr:row>28</xdr:row>
      <xdr:rowOff>190500</xdr:rowOff>
    </xdr:to>
    <xdr:sp>
      <xdr:nvSpPr>
        <xdr:cNvPr id="92" name="Oval 146"/>
        <xdr:cNvSpPr>
          <a:spLocks/>
        </xdr:cNvSpPr>
      </xdr:nvSpPr>
      <xdr:spPr>
        <a:xfrm>
          <a:off x="4086225" y="661987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28</xdr:row>
      <xdr:rowOff>19050</xdr:rowOff>
    </xdr:from>
    <xdr:to>
      <xdr:col>3</xdr:col>
      <xdr:colOff>180975</xdr:colOff>
      <xdr:row>28</xdr:row>
      <xdr:rowOff>190500</xdr:rowOff>
    </xdr:to>
    <xdr:sp>
      <xdr:nvSpPr>
        <xdr:cNvPr id="93" name="Oval 147"/>
        <xdr:cNvSpPr>
          <a:spLocks/>
        </xdr:cNvSpPr>
      </xdr:nvSpPr>
      <xdr:spPr>
        <a:xfrm>
          <a:off x="4305300" y="661987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238125</xdr:colOff>
      <xdr:row>20</xdr:row>
      <xdr:rowOff>19050</xdr:rowOff>
    </xdr:from>
    <xdr:to>
      <xdr:col>5</xdr:col>
      <xdr:colOff>390525</xdr:colOff>
      <xdr:row>20</xdr:row>
      <xdr:rowOff>171450</xdr:rowOff>
    </xdr:to>
    <xdr:sp>
      <xdr:nvSpPr>
        <xdr:cNvPr id="94" name="Oval 150"/>
        <xdr:cNvSpPr>
          <a:spLocks/>
        </xdr:cNvSpPr>
      </xdr:nvSpPr>
      <xdr:spPr>
        <a:xfrm>
          <a:off x="5734050"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26</xdr:row>
      <xdr:rowOff>19050</xdr:rowOff>
    </xdr:from>
    <xdr:to>
      <xdr:col>2</xdr:col>
      <xdr:colOff>571500</xdr:colOff>
      <xdr:row>26</xdr:row>
      <xdr:rowOff>171450</xdr:rowOff>
    </xdr:to>
    <xdr:sp>
      <xdr:nvSpPr>
        <xdr:cNvPr id="95" name="Oval 151"/>
        <xdr:cNvSpPr>
          <a:spLocks/>
        </xdr:cNvSpPr>
      </xdr:nvSpPr>
      <xdr:spPr>
        <a:xfrm>
          <a:off x="4086225" y="60198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A1:M443"/>
  <sheetViews>
    <sheetView view="pageBreakPreview" zoomScaleSheetLayoutView="100" workbookViewId="0" topLeftCell="C1">
      <selection activeCell="D1" sqref="D1"/>
    </sheetView>
  </sheetViews>
  <sheetFormatPr defaultColWidth="9.140625" defaultRowHeight="15"/>
  <cols>
    <col min="1" max="1" width="6.7109375" style="77" hidden="1" customWidth="1"/>
    <col min="2" max="2" width="8.00390625" style="82" hidden="1" customWidth="1"/>
    <col min="3" max="3" width="42.7109375" style="44" customWidth="1"/>
    <col min="4" max="4" width="13.8515625" style="75" customWidth="1"/>
    <col min="5" max="5" width="21.421875" style="48" hidden="1" customWidth="1"/>
    <col min="6" max="6" width="12.8515625" style="48" customWidth="1"/>
    <col min="7" max="7" width="8.8515625" style="48" customWidth="1"/>
    <col min="8" max="8" width="11.140625" style="88" customWidth="1"/>
    <col min="9" max="9" width="5.421875" style="48" customWidth="1"/>
    <col min="10" max="10" width="6.57421875" style="48" customWidth="1"/>
    <col min="11" max="11" width="7.00390625" style="48" customWidth="1"/>
    <col min="12" max="12" width="23.140625" style="123" customWidth="1"/>
    <col min="13" max="16384" width="9.140625" style="45" customWidth="1"/>
  </cols>
  <sheetData>
    <row r="1" spans="1:13" ht="75" customHeight="1">
      <c r="A1" s="130"/>
      <c r="B1" s="136"/>
      <c r="C1" s="136" t="s">
        <v>1877</v>
      </c>
      <c r="D1" s="132" t="s">
        <v>1894</v>
      </c>
      <c r="E1" s="137"/>
      <c r="F1" s="132"/>
      <c r="G1" s="132"/>
      <c r="H1" s="218" t="s">
        <v>751</v>
      </c>
      <c r="I1" s="219"/>
      <c r="J1" s="219"/>
      <c r="K1" s="219"/>
      <c r="L1" s="219"/>
      <c r="M1" s="131"/>
    </row>
    <row r="2" spans="1:13" ht="20.25" customHeight="1">
      <c r="A2" s="143" t="s">
        <v>2</v>
      </c>
      <c r="B2" s="144"/>
      <c r="C2" s="144" t="s">
        <v>1092</v>
      </c>
      <c r="D2" s="133"/>
      <c r="E2" s="49"/>
      <c r="F2" s="49"/>
      <c r="G2" s="49"/>
      <c r="H2" s="134"/>
      <c r="I2" s="220" t="s">
        <v>422</v>
      </c>
      <c r="J2" s="220"/>
      <c r="K2" s="220"/>
      <c r="L2" s="138"/>
      <c r="M2" s="131"/>
    </row>
    <row r="3" spans="1:12" ht="33.75">
      <c r="A3" s="77" t="s">
        <v>2</v>
      </c>
      <c r="B3" s="47" t="s">
        <v>0</v>
      </c>
      <c r="C3" s="35" t="s">
        <v>1</v>
      </c>
      <c r="D3" s="35" t="s">
        <v>6</v>
      </c>
      <c r="E3" s="47" t="s">
        <v>10</v>
      </c>
      <c r="F3" s="35" t="s">
        <v>423</v>
      </c>
      <c r="G3" s="35" t="s">
        <v>1695</v>
      </c>
      <c r="H3" s="35" t="s">
        <v>1097</v>
      </c>
      <c r="I3" s="35" t="s">
        <v>425</v>
      </c>
      <c r="J3" s="35" t="s">
        <v>426</v>
      </c>
      <c r="K3" s="35" t="s">
        <v>427</v>
      </c>
      <c r="L3" s="135" t="s">
        <v>1725</v>
      </c>
    </row>
    <row r="4" spans="2:10" ht="32.25" customHeight="1">
      <c r="B4" s="81">
        <v>41484</v>
      </c>
      <c r="C4" s="126" t="s">
        <v>3</v>
      </c>
      <c r="E4" s="48" t="s">
        <v>7</v>
      </c>
      <c r="F4" s="48" t="s">
        <v>428</v>
      </c>
      <c r="G4" s="48" t="s">
        <v>444</v>
      </c>
      <c r="H4" s="88" t="s">
        <v>429</v>
      </c>
      <c r="J4" s="48" t="s">
        <v>430</v>
      </c>
    </row>
    <row r="5" spans="2:10" ht="18" customHeight="1">
      <c r="B5" s="81"/>
      <c r="C5" s="126" t="s">
        <v>89</v>
      </c>
      <c r="E5" s="48" t="s">
        <v>431</v>
      </c>
      <c r="F5" s="48" t="s">
        <v>428</v>
      </c>
      <c r="G5" s="48" t="s">
        <v>444</v>
      </c>
      <c r="H5" s="88" t="s">
        <v>432</v>
      </c>
      <c r="J5" s="48" t="s">
        <v>430</v>
      </c>
    </row>
    <row r="6" spans="3:11" ht="44.25" customHeight="1">
      <c r="C6" s="126" t="s">
        <v>4</v>
      </c>
      <c r="E6" s="36" t="s">
        <v>11</v>
      </c>
      <c r="F6" s="36" t="s">
        <v>428</v>
      </c>
      <c r="G6" s="36" t="s">
        <v>433</v>
      </c>
      <c r="H6" s="88" t="s">
        <v>433</v>
      </c>
      <c r="I6" s="36"/>
      <c r="J6" s="36" t="s">
        <v>430</v>
      </c>
      <c r="K6" s="36" t="s">
        <v>430</v>
      </c>
    </row>
    <row r="7" spans="3:8" ht="12.75">
      <c r="C7" s="126" t="s">
        <v>5</v>
      </c>
      <c r="E7" s="48" t="s">
        <v>9</v>
      </c>
      <c r="F7" s="48" t="s">
        <v>434</v>
      </c>
      <c r="H7" s="88" t="s">
        <v>434</v>
      </c>
    </row>
    <row r="8" spans="3:12" ht="38.25">
      <c r="C8" s="126" t="s">
        <v>91</v>
      </c>
      <c r="E8" s="48" t="s">
        <v>435</v>
      </c>
      <c r="F8" s="48" t="s">
        <v>428</v>
      </c>
      <c r="G8" s="48" t="s">
        <v>436</v>
      </c>
      <c r="H8" s="88" t="s">
        <v>436</v>
      </c>
      <c r="J8" s="48" t="s">
        <v>430</v>
      </c>
      <c r="K8" s="48" t="s">
        <v>430</v>
      </c>
      <c r="L8" s="123" t="s">
        <v>437</v>
      </c>
    </row>
    <row r="9" spans="3:12" ht="48">
      <c r="C9" s="126" t="s">
        <v>12</v>
      </c>
      <c r="D9" s="75" t="s">
        <v>13</v>
      </c>
      <c r="E9" s="48" t="s">
        <v>14</v>
      </c>
      <c r="F9" s="48" t="s">
        <v>428</v>
      </c>
      <c r="G9" s="48" t="s">
        <v>444</v>
      </c>
      <c r="H9" s="88" t="s">
        <v>1309</v>
      </c>
      <c r="J9" s="48" t="s">
        <v>430</v>
      </c>
      <c r="K9" s="48" t="s">
        <v>430</v>
      </c>
      <c r="L9" s="123" t="s">
        <v>438</v>
      </c>
    </row>
    <row r="10" spans="3:10" ht="24" customHeight="1">
      <c r="C10" s="126" t="s">
        <v>15</v>
      </c>
      <c r="E10" s="48" t="s">
        <v>16</v>
      </c>
      <c r="F10" s="48" t="s">
        <v>428</v>
      </c>
      <c r="G10" s="48" t="s">
        <v>444</v>
      </c>
      <c r="H10" s="88" t="s">
        <v>439</v>
      </c>
      <c r="J10" s="48" t="s">
        <v>430</v>
      </c>
    </row>
    <row r="11" spans="3:12" ht="24" customHeight="1">
      <c r="C11" s="126" t="s">
        <v>17</v>
      </c>
      <c r="D11" s="75" t="s">
        <v>18</v>
      </c>
      <c r="E11" s="48" t="s">
        <v>19</v>
      </c>
      <c r="F11" s="48" t="s">
        <v>440</v>
      </c>
      <c r="H11" s="88" t="s">
        <v>441</v>
      </c>
      <c r="K11" s="48" t="s">
        <v>430</v>
      </c>
      <c r="L11" s="123" t="s">
        <v>442</v>
      </c>
    </row>
    <row r="12" spans="3:10" ht="24" customHeight="1">
      <c r="C12" s="126" t="s">
        <v>20</v>
      </c>
      <c r="E12" s="48" t="s">
        <v>21</v>
      </c>
      <c r="F12" s="48" t="s">
        <v>428</v>
      </c>
      <c r="G12" s="48" t="s">
        <v>443</v>
      </c>
      <c r="H12" s="88" t="s">
        <v>443</v>
      </c>
      <c r="I12" s="48" t="s">
        <v>430</v>
      </c>
      <c r="J12" s="48" t="s">
        <v>430</v>
      </c>
    </row>
    <row r="13" spans="3:10" ht="24" customHeight="1">
      <c r="C13" s="126" t="s">
        <v>22</v>
      </c>
      <c r="E13" s="48" t="s">
        <v>16</v>
      </c>
      <c r="F13" s="48" t="s">
        <v>428</v>
      </c>
      <c r="G13" s="48" t="s">
        <v>444</v>
      </c>
      <c r="H13" s="88" t="s">
        <v>444</v>
      </c>
      <c r="J13" s="48" t="s">
        <v>430</v>
      </c>
    </row>
    <row r="14" spans="3:8" ht="24" customHeight="1">
      <c r="C14" s="126" t="s">
        <v>23</v>
      </c>
      <c r="D14" s="75" t="s">
        <v>24</v>
      </c>
      <c r="E14" s="48" t="s">
        <v>25</v>
      </c>
      <c r="F14" s="48" t="s">
        <v>434</v>
      </c>
      <c r="H14" s="88" t="s">
        <v>434</v>
      </c>
    </row>
    <row r="15" spans="3:12" ht="24" customHeight="1">
      <c r="C15" s="126" t="s">
        <v>26</v>
      </c>
      <c r="E15" s="48" t="s">
        <v>28</v>
      </c>
      <c r="F15" s="48" t="s">
        <v>434</v>
      </c>
      <c r="H15" s="88" t="s">
        <v>434</v>
      </c>
      <c r="K15" s="48" t="s">
        <v>430</v>
      </c>
      <c r="L15" s="123" t="s">
        <v>445</v>
      </c>
    </row>
    <row r="16" spans="3:10" ht="24" customHeight="1">
      <c r="C16" s="126" t="s">
        <v>29</v>
      </c>
      <c r="E16" s="48" t="s">
        <v>21</v>
      </c>
      <c r="F16" s="48" t="s">
        <v>428</v>
      </c>
      <c r="G16" s="48" t="s">
        <v>446</v>
      </c>
      <c r="H16" s="88" t="s">
        <v>446</v>
      </c>
      <c r="J16" s="48" t="s">
        <v>430</v>
      </c>
    </row>
    <row r="17" spans="3:8" ht="33.75" customHeight="1">
      <c r="C17" s="126" t="s">
        <v>30</v>
      </c>
      <c r="E17" s="48" t="s">
        <v>31</v>
      </c>
      <c r="F17" s="48" t="s">
        <v>428</v>
      </c>
      <c r="G17" s="48" t="s">
        <v>447</v>
      </c>
      <c r="H17" s="88" t="s">
        <v>447</v>
      </c>
    </row>
    <row r="18" spans="3:10" ht="12.75">
      <c r="C18" s="126" t="s">
        <v>32</v>
      </c>
      <c r="E18" s="48" t="s">
        <v>31</v>
      </c>
      <c r="F18" s="48" t="s">
        <v>428</v>
      </c>
      <c r="G18" s="48" t="s">
        <v>447</v>
      </c>
      <c r="H18" s="88" t="s">
        <v>447</v>
      </c>
      <c r="I18" s="48" t="s">
        <v>430</v>
      </c>
      <c r="J18" s="48" t="s">
        <v>430</v>
      </c>
    </row>
    <row r="19" spans="3:12" ht="30" customHeight="1">
      <c r="C19" s="126" t="s">
        <v>33</v>
      </c>
      <c r="E19" s="48" t="s">
        <v>90</v>
      </c>
      <c r="F19" s="48" t="s">
        <v>428</v>
      </c>
      <c r="G19" s="48" t="s">
        <v>448</v>
      </c>
      <c r="H19" s="88" t="s">
        <v>448</v>
      </c>
      <c r="J19" s="48" t="s">
        <v>430</v>
      </c>
      <c r="K19" s="48" t="s">
        <v>430</v>
      </c>
      <c r="L19" s="123" t="s">
        <v>449</v>
      </c>
    </row>
    <row r="20" spans="3:10" ht="32.25" customHeight="1">
      <c r="C20" s="126" t="s">
        <v>34</v>
      </c>
      <c r="E20" s="48" t="s">
        <v>16</v>
      </c>
      <c r="F20" s="48" t="s">
        <v>428</v>
      </c>
      <c r="G20" s="48" t="s">
        <v>451</v>
      </c>
      <c r="H20" s="88" t="s">
        <v>450</v>
      </c>
      <c r="J20" s="48" t="s">
        <v>430</v>
      </c>
    </row>
    <row r="21" spans="3:10" ht="18" customHeight="1">
      <c r="C21" s="126" t="s">
        <v>35</v>
      </c>
      <c r="E21" s="48" t="s">
        <v>16</v>
      </c>
      <c r="F21" s="48" t="s">
        <v>428</v>
      </c>
      <c r="G21" s="48" t="s">
        <v>451</v>
      </c>
      <c r="H21" s="88" t="s">
        <v>451</v>
      </c>
      <c r="I21" s="48" t="s">
        <v>430</v>
      </c>
      <c r="J21" s="48" t="s">
        <v>430</v>
      </c>
    </row>
    <row r="22" spans="3:12" ht="36">
      <c r="C22" s="126" t="s">
        <v>36</v>
      </c>
      <c r="E22" s="48" t="s">
        <v>37</v>
      </c>
      <c r="K22" s="48" t="s">
        <v>430</v>
      </c>
      <c r="L22" s="123" t="s">
        <v>452</v>
      </c>
    </row>
    <row r="23" spans="3:11" ht="15" customHeight="1">
      <c r="C23" s="126" t="s">
        <v>38</v>
      </c>
      <c r="E23" s="36" t="s">
        <v>92</v>
      </c>
      <c r="F23" s="36" t="s">
        <v>428</v>
      </c>
      <c r="G23" s="36" t="s">
        <v>444</v>
      </c>
      <c r="H23" s="88" t="s">
        <v>429</v>
      </c>
      <c r="I23" s="36" t="s">
        <v>430</v>
      </c>
      <c r="J23" s="36" t="s">
        <v>430</v>
      </c>
      <c r="K23" s="36"/>
    </row>
    <row r="24" spans="3:10" ht="25.5">
      <c r="C24" s="126" t="s">
        <v>40</v>
      </c>
      <c r="E24" s="48" t="s">
        <v>90</v>
      </c>
      <c r="F24" s="48" t="s">
        <v>428</v>
      </c>
      <c r="G24" s="48" t="s">
        <v>1098</v>
      </c>
      <c r="H24" s="88" t="s">
        <v>453</v>
      </c>
      <c r="I24" s="48" t="s">
        <v>430</v>
      </c>
      <c r="J24" s="48" t="s">
        <v>430</v>
      </c>
    </row>
    <row r="25" spans="3:10" ht="33.75" customHeight="1">
      <c r="C25" s="126" t="s">
        <v>41</v>
      </c>
      <c r="E25" s="48" t="s">
        <v>21</v>
      </c>
      <c r="F25" s="48" t="s">
        <v>428</v>
      </c>
      <c r="G25" s="48" t="s">
        <v>444</v>
      </c>
      <c r="H25" s="88" t="s">
        <v>429</v>
      </c>
      <c r="J25" s="48" t="s">
        <v>430</v>
      </c>
    </row>
    <row r="26" spans="3:10" ht="31.5" customHeight="1">
      <c r="C26" s="126" t="s">
        <v>42</v>
      </c>
      <c r="E26" s="48" t="s">
        <v>16</v>
      </c>
      <c r="F26" s="48" t="s">
        <v>428</v>
      </c>
      <c r="G26" s="48" t="s">
        <v>444</v>
      </c>
      <c r="H26" s="88" t="s">
        <v>444</v>
      </c>
      <c r="J26" s="48" t="s">
        <v>430</v>
      </c>
    </row>
    <row r="27" spans="3:10" ht="25.5">
      <c r="C27" s="126" t="s">
        <v>43</v>
      </c>
      <c r="E27" s="48" t="s">
        <v>11</v>
      </c>
      <c r="F27" s="48" t="s">
        <v>428</v>
      </c>
      <c r="G27" s="48" t="s">
        <v>1099</v>
      </c>
      <c r="H27" s="88" t="s">
        <v>454</v>
      </c>
      <c r="J27" s="48" t="s">
        <v>430</v>
      </c>
    </row>
    <row r="28" spans="3:10" ht="25.5">
      <c r="C28" s="126" t="s">
        <v>45</v>
      </c>
      <c r="E28" s="48" t="s">
        <v>11</v>
      </c>
      <c r="F28" s="48" t="s">
        <v>428</v>
      </c>
      <c r="G28" s="48" t="s">
        <v>1099</v>
      </c>
      <c r="H28" s="88" t="s">
        <v>454</v>
      </c>
      <c r="J28" s="48" t="s">
        <v>430</v>
      </c>
    </row>
    <row r="29" spans="3:12" ht="38.25">
      <c r="C29" s="126" t="s">
        <v>455</v>
      </c>
      <c r="E29" s="48" t="s">
        <v>90</v>
      </c>
      <c r="F29" s="48" t="s">
        <v>428</v>
      </c>
      <c r="G29" s="48" t="s">
        <v>467</v>
      </c>
      <c r="H29" s="88" t="s">
        <v>456</v>
      </c>
      <c r="J29" s="48" t="s">
        <v>430</v>
      </c>
      <c r="K29" s="48" t="s">
        <v>430</v>
      </c>
      <c r="L29" s="123" t="s">
        <v>457</v>
      </c>
    </row>
    <row r="30" spans="3:10" ht="12.75">
      <c r="C30" s="126" t="s">
        <v>46</v>
      </c>
      <c r="E30" s="48" t="s">
        <v>21</v>
      </c>
      <c r="F30" s="48" t="s">
        <v>428</v>
      </c>
      <c r="G30" s="48" t="s">
        <v>446</v>
      </c>
      <c r="H30" s="88" t="s">
        <v>446</v>
      </c>
      <c r="J30" s="48" t="s">
        <v>430</v>
      </c>
    </row>
    <row r="31" spans="3:10" ht="25.5">
      <c r="C31" s="126" t="s">
        <v>93</v>
      </c>
      <c r="E31" s="48" t="s">
        <v>21</v>
      </c>
      <c r="F31" s="48" t="s">
        <v>428</v>
      </c>
      <c r="G31" s="48" t="s">
        <v>1099</v>
      </c>
      <c r="H31" s="88" t="s">
        <v>454</v>
      </c>
      <c r="J31" s="48" t="s">
        <v>430</v>
      </c>
    </row>
    <row r="32" spans="3:10" ht="38.25">
      <c r="C32" s="126" t="s">
        <v>94</v>
      </c>
      <c r="E32" s="48" t="s">
        <v>21</v>
      </c>
      <c r="F32" s="48" t="s">
        <v>428</v>
      </c>
      <c r="G32" s="48" t="s">
        <v>448</v>
      </c>
      <c r="H32" s="88" t="s">
        <v>458</v>
      </c>
      <c r="J32" s="48" t="s">
        <v>430</v>
      </c>
    </row>
    <row r="33" spans="3:10" ht="28.5" customHeight="1">
      <c r="C33" s="126" t="s">
        <v>47</v>
      </c>
      <c r="E33" s="48" t="s">
        <v>21</v>
      </c>
      <c r="F33" s="48" t="s">
        <v>428</v>
      </c>
      <c r="G33" s="48" t="s">
        <v>459</v>
      </c>
      <c r="H33" s="88" t="s">
        <v>459</v>
      </c>
      <c r="J33" s="48" t="s">
        <v>430</v>
      </c>
    </row>
    <row r="34" spans="3:12" ht="25.5">
      <c r="C34" s="126" t="s">
        <v>48</v>
      </c>
      <c r="E34" s="48" t="s">
        <v>54</v>
      </c>
      <c r="K34" s="48" t="s">
        <v>430</v>
      </c>
      <c r="L34" s="123" t="s">
        <v>460</v>
      </c>
    </row>
    <row r="35" spans="3:12" ht="36">
      <c r="C35" s="126" t="s">
        <v>49</v>
      </c>
      <c r="E35" s="48" t="s">
        <v>54</v>
      </c>
      <c r="K35" s="48" t="s">
        <v>430</v>
      </c>
      <c r="L35" s="123" t="s">
        <v>461</v>
      </c>
    </row>
    <row r="36" spans="3:8" ht="12.75">
      <c r="C36" s="126" t="s">
        <v>50</v>
      </c>
      <c r="E36" s="48" t="s">
        <v>7</v>
      </c>
      <c r="F36" s="48" t="s">
        <v>428</v>
      </c>
      <c r="G36" s="48" t="s">
        <v>444</v>
      </c>
      <c r="H36" s="88" t="s">
        <v>1310</v>
      </c>
    </row>
    <row r="37" spans="3:8" ht="45" customHeight="1">
      <c r="C37" s="126" t="s">
        <v>51</v>
      </c>
      <c r="E37" s="48" t="s">
        <v>16</v>
      </c>
      <c r="F37" s="48" t="s">
        <v>428</v>
      </c>
      <c r="G37" s="48" t="s">
        <v>444</v>
      </c>
      <c r="H37" s="88" t="s">
        <v>444</v>
      </c>
    </row>
    <row r="38" spans="3:12" ht="25.5">
      <c r="C38" s="126" t="s">
        <v>52</v>
      </c>
      <c r="E38" s="48" t="s">
        <v>54</v>
      </c>
      <c r="I38" s="48" t="s">
        <v>430</v>
      </c>
      <c r="K38" s="48" t="s">
        <v>430</v>
      </c>
      <c r="L38" s="123" t="s">
        <v>460</v>
      </c>
    </row>
    <row r="39" spans="3:12" ht="41.25" customHeight="1">
      <c r="C39" s="126" t="s">
        <v>95</v>
      </c>
      <c r="E39" s="36" t="s">
        <v>53</v>
      </c>
      <c r="F39" s="36"/>
      <c r="G39" s="36"/>
      <c r="I39" s="36" t="s">
        <v>430</v>
      </c>
      <c r="J39" s="36"/>
      <c r="K39" s="36" t="s">
        <v>430</v>
      </c>
      <c r="L39" s="123" t="s">
        <v>462</v>
      </c>
    </row>
    <row r="40" spans="3:10" ht="42.75" customHeight="1">
      <c r="C40" s="126" t="s">
        <v>55</v>
      </c>
      <c r="E40" s="48" t="s">
        <v>31</v>
      </c>
      <c r="F40" s="48" t="s">
        <v>428</v>
      </c>
      <c r="G40" s="48" t="s">
        <v>490</v>
      </c>
      <c r="H40" s="88" t="s">
        <v>463</v>
      </c>
      <c r="J40" s="48" t="s">
        <v>430</v>
      </c>
    </row>
    <row r="41" spans="3:12" ht="38.25">
      <c r="C41" s="126" t="s">
        <v>96</v>
      </c>
      <c r="E41" s="48" t="s">
        <v>54</v>
      </c>
      <c r="F41" s="48" t="s">
        <v>428</v>
      </c>
      <c r="G41" s="48" t="s">
        <v>1100</v>
      </c>
      <c r="H41" s="88" t="s">
        <v>464</v>
      </c>
      <c r="J41" s="48" t="s">
        <v>430</v>
      </c>
      <c r="L41" s="123" t="s">
        <v>465</v>
      </c>
    </row>
    <row r="42" spans="3:12" ht="48">
      <c r="C42" s="126" t="s">
        <v>97</v>
      </c>
      <c r="E42" s="36" t="s">
        <v>53</v>
      </c>
      <c r="F42" s="36"/>
      <c r="G42" s="36"/>
      <c r="I42" s="36" t="s">
        <v>430</v>
      </c>
      <c r="J42" s="36"/>
      <c r="K42" s="36" t="s">
        <v>430</v>
      </c>
      <c r="L42" s="123" t="s">
        <v>466</v>
      </c>
    </row>
    <row r="43" spans="3:10" ht="25.5">
      <c r="C43" s="126" t="s">
        <v>56</v>
      </c>
      <c r="E43" s="48" t="s">
        <v>90</v>
      </c>
      <c r="F43" s="48" t="s">
        <v>428</v>
      </c>
      <c r="G43" s="48" t="s">
        <v>467</v>
      </c>
      <c r="H43" s="88" t="s">
        <v>467</v>
      </c>
      <c r="I43" s="48" t="s">
        <v>430</v>
      </c>
      <c r="J43" s="48" t="s">
        <v>430</v>
      </c>
    </row>
    <row r="44" spans="3:8" ht="25.5">
      <c r="C44" s="126" t="s">
        <v>57</v>
      </c>
      <c r="E44" s="48" t="s">
        <v>31</v>
      </c>
      <c r="F44" s="48" t="s">
        <v>428</v>
      </c>
      <c r="G44" s="48" t="s">
        <v>447</v>
      </c>
      <c r="H44" s="88" t="s">
        <v>447</v>
      </c>
    </row>
    <row r="45" spans="3:10" ht="12.75">
      <c r="C45" s="126" t="s">
        <v>58</v>
      </c>
      <c r="E45" s="48" t="s">
        <v>21</v>
      </c>
      <c r="F45" s="48" t="s">
        <v>428</v>
      </c>
      <c r="G45" s="48" t="s">
        <v>446</v>
      </c>
      <c r="H45" s="88" t="s">
        <v>446</v>
      </c>
      <c r="J45" s="48" t="s">
        <v>430</v>
      </c>
    </row>
    <row r="46" spans="3:10" ht="25.5">
      <c r="C46" s="126" t="s">
        <v>59</v>
      </c>
      <c r="E46" s="48" t="s">
        <v>16</v>
      </c>
      <c r="F46" s="48" t="s">
        <v>428</v>
      </c>
      <c r="G46" s="48" t="s">
        <v>444</v>
      </c>
      <c r="H46" s="88" t="s">
        <v>468</v>
      </c>
      <c r="I46" s="48" t="s">
        <v>430</v>
      </c>
      <c r="J46" s="48" t="s">
        <v>430</v>
      </c>
    </row>
    <row r="47" spans="3:10" ht="38.25">
      <c r="C47" s="126" t="s">
        <v>60</v>
      </c>
      <c r="E47" s="48" t="s">
        <v>54</v>
      </c>
      <c r="F47" s="48" t="s">
        <v>428</v>
      </c>
      <c r="G47" s="48" t="s">
        <v>444</v>
      </c>
      <c r="H47" s="88" t="s">
        <v>469</v>
      </c>
      <c r="I47" s="48" t="s">
        <v>430</v>
      </c>
      <c r="J47" s="48" t="s">
        <v>430</v>
      </c>
    </row>
    <row r="48" spans="3:10" ht="38.25">
      <c r="C48" s="126" t="s">
        <v>61</v>
      </c>
      <c r="E48" s="48" t="s">
        <v>31</v>
      </c>
      <c r="F48" s="48" t="s">
        <v>428</v>
      </c>
      <c r="G48" s="48" t="s">
        <v>447</v>
      </c>
      <c r="H48" s="88" t="s">
        <v>447</v>
      </c>
      <c r="J48" s="48" t="s">
        <v>430</v>
      </c>
    </row>
    <row r="49" spans="3:10" ht="38.25">
      <c r="C49" s="126" t="s">
        <v>98</v>
      </c>
      <c r="E49" s="48" t="s">
        <v>31</v>
      </c>
      <c r="F49" s="48" t="s">
        <v>428</v>
      </c>
      <c r="G49" s="48" t="s">
        <v>1101</v>
      </c>
      <c r="H49" s="88" t="s">
        <v>470</v>
      </c>
      <c r="J49" s="48" t="s">
        <v>430</v>
      </c>
    </row>
    <row r="50" spans="3:12" ht="38.25">
      <c r="C50" s="126" t="s">
        <v>99</v>
      </c>
      <c r="E50" s="48" t="s">
        <v>54</v>
      </c>
      <c r="K50" s="48" t="s">
        <v>430</v>
      </c>
      <c r="L50" s="123" t="s">
        <v>471</v>
      </c>
    </row>
    <row r="51" spans="3:10" ht="38.25">
      <c r="C51" s="126" t="s">
        <v>100</v>
      </c>
      <c r="E51" s="48" t="s">
        <v>90</v>
      </c>
      <c r="F51" s="48" t="s">
        <v>428</v>
      </c>
      <c r="G51" s="48" t="s">
        <v>444</v>
      </c>
      <c r="H51" s="88" t="s">
        <v>1309</v>
      </c>
      <c r="J51" s="48" t="s">
        <v>430</v>
      </c>
    </row>
    <row r="52" spans="3:12" ht="25.5">
      <c r="C52" s="126" t="s">
        <v>62</v>
      </c>
      <c r="E52" s="48" t="s">
        <v>90</v>
      </c>
      <c r="F52" s="48" t="s">
        <v>428</v>
      </c>
      <c r="G52" s="48" t="s">
        <v>1101</v>
      </c>
      <c r="H52" s="88" t="s">
        <v>472</v>
      </c>
      <c r="J52" s="48" t="s">
        <v>430</v>
      </c>
      <c r="K52" s="48" t="s">
        <v>430</v>
      </c>
      <c r="L52" s="123" t="s">
        <v>473</v>
      </c>
    </row>
    <row r="53" spans="3:10" ht="25.5">
      <c r="C53" s="126" t="s">
        <v>63</v>
      </c>
      <c r="E53" s="48" t="s">
        <v>31</v>
      </c>
      <c r="F53" s="48" t="s">
        <v>428</v>
      </c>
      <c r="G53" s="48" t="s">
        <v>1102</v>
      </c>
      <c r="H53" s="88" t="s">
        <v>474</v>
      </c>
      <c r="J53" s="48" t="s">
        <v>430</v>
      </c>
    </row>
    <row r="54" spans="3:10" ht="25.5">
      <c r="C54" s="126" t="s">
        <v>64</v>
      </c>
      <c r="E54" s="48" t="s">
        <v>11</v>
      </c>
      <c r="F54" s="48" t="s">
        <v>428</v>
      </c>
      <c r="G54" s="48" t="s">
        <v>475</v>
      </c>
      <c r="H54" s="88" t="s">
        <v>475</v>
      </c>
      <c r="J54" s="48" t="s">
        <v>430</v>
      </c>
    </row>
    <row r="55" spans="3:10" ht="38.25">
      <c r="C55" s="126" t="s">
        <v>101</v>
      </c>
      <c r="E55" s="48" t="s">
        <v>102</v>
      </c>
      <c r="F55" s="48" t="s">
        <v>428</v>
      </c>
      <c r="G55" s="48" t="s">
        <v>444</v>
      </c>
      <c r="H55" s="88" t="s">
        <v>444</v>
      </c>
      <c r="J55" s="48" t="s">
        <v>430</v>
      </c>
    </row>
    <row r="56" spans="3:12" ht="38.25">
      <c r="C56" s="126" t="s">
        <v>65</v>
      </c>
      <c r="D56" s="75" t="s">
        <v>66</v>
      </c>
      <c r="E56" s="48" t="s">
        <v>67</v>
      </c>
      <c r="F56" s="48" t="s">
        <v>428</v>
      </c>
      <c r="G56" s="48" t="s">
        <v>490</v>
      </c>
      <c r="H56" s="88" t="s">
        <v>476</v>
      </c>
      <c r="J56" s="48" t="s">
        <v>430</v>
      </c>
      <c r="K56" s="48" t="s">
        <v>430</v>
      </c>
      <c r="L56" s="123" t="s">
        <v>477</v>
      </c>
    </row>
    <row r="57" spans="3:10" ht="12.75">
      <c r="C57" s="126" t="s">
        <v>68</v>
      </c>
      <c r="D57" s="75" t="s">
        <v>69</v>
      </c>
      <c r="E57" s="48" t="s">
        <v>16</v>
      </c>
      <c r="F57" s="48" t="s">
        <v>428</v>
      </c>
      <c r="G57" s="48" t="s">
        <v>490</v>
      </c>
      <c r="H57" s="88" t="s">
        <v>478</v>
      </c>
      <c r="J57" s="48" t="s">
        <v>430</v>
      </c>
    </row>
    <row r="58" spans="3:8" ht="12.75">
      <c r="C58" s="126" t="s">
        <v>58</v>
      </c>
      <c r="E58" s="48" t="s">
        <v>21</v>
      </c>
      <c r="F58" s="48" t="s">
        <v>428</v>
      </c>
      <c r="G58" s="48" t="s">
        <v>446</v>
      </c>
      <c r="H58" s="88" t="s">
        <v>446</v>
      </c>
    </row>
    <row r="59" spans="3:10" ht="25.5">
      <c r="C59" s="126" t="s">
        <v>70</v>
      </c>
      <c r="E59" s="48" t="s">
        <v>11</v>
      </c>
      <c r="F59" s="48" t="s">
        <v>428</v>
      </c>
      <c r="G59" s="48" t="s">
        <v>479</v>
      </c>
      <c r="H59" s="88" t="s">
        <v>479</v>
      </c>
      <c r="I59" s="48" t="s">
        <v>430</v>
      </c>
      <c r="J59" s="48" t="s">
        <v>430</v>
      </c>
    </row>
    <row r="60" spans="3:12" ht="63.75">
      <c r="C60" s="126" t="s">
        <v>103</v>
      </c>
      <c r="E60" s="36" t="s">
        <v>53</v>
      </c>
      <c r="F60" s="36"/>
      <c r="G60" s="36"/>
      <c r="I60" s="36"/>
      <c r="J60" s="36"/>
      <c r="K60" s="36" t="s">
        <v>430</v>
      </c>
      <c r="L60" s="123" t="s">
        <v>480</v>
      </c>
    </row>
    <row r="61" spans="3:10" ht="25.5">
      <c r="C61" s="126" t="s">
        <v>71</v>
      </c>
      <c r="E61" s="48" t="s">
        <v>39</v>
      </c>
      <c r="F61" s="48" t="s">
        <v>428</v>
      </c>
      <c r="G61" s="48" t="s">
        <v>448</v>
      </c>
      <c r="H61" s="88" t="s">
        <v>448</v>
      </c>
      <c r="J61" s="48" t="s">
        <v>430</v>
      </c>
    </row>
    <row r="62" spans="3:12" ht="38.25">
      <c r="C62" s="126" t="s">
        <v>72</v>
      </c>
      <c r="E62" s="48" t="s">
        <v>54</v>
      </c>
      <c r="K62" s="48" t="s">
        <v>430</v>
      </c>
      <c r="L62" s="123" t="s">
        <v>471</v>
      </c>
    </row>
    <row r="63" spans="3:12" ht="84">
      <c r="C63" s="126" t="s">
        <v>104</v>
      </c>
      <c r="E63" s="36" t="s">
        <v>53</v>
      </c>
      <c r="F63" s="36"/>
      <c r="G63" s="36"/>
      <c r="I63" s="36"/>
      <c r="J63" s="36"/>
      <c r="K63" s="36" t="s">
        <v>430</v>
      </c>
      <c r="L63" s="123" t="s">
        <v>481</v>
      </c>
    </row>
    <row r="64" spans="3:10" ht="51">
      <c r="C64" s="126" t="s">
        <v>73</v>
      </c>
      <c r="E64" s="48" t="s">
        <v>7</v>
      </c>
      <c r="F64" s="48" t="s">
        <v>428</v>
      </c>
      <c r="G64" s="48" t="s">
        <v>444</v>
      </c>
      <c r="H64" s="88" t="s">
        <v>1310</v>
      </c>
      <c r="J64" s="48" t="s">
        <v>430</v>
      </c>
    </row>
    <row r="65" spans="3:12" ht="55.5" customHeight="1">
      <c r="C65" s="126" t="s">
        <v>74</v>
      </c>
      <c r="E65" s="48" t="s">
        <v>16</v>
      </c>
      <c r="F65" s="48" t="s">
        <v>428</v>
      </c>
      <c r="G65" s="48" t="s">
        <v>444</v>
      </c>
      <c r="H65" s="88" t="s">
        <v>429</v>
      </c>
      <c r="J65" s="48" t="s">
        <v>430</v>
      </c>
      <c r="L65" s="123" t="s">
        <v>438</v>
      </c>
    </row>
    <row r="66" spans="3:10" ht="46.5" customHeight="1">
      <c r="C66" s="126" t="s">
        <v>75</v>
      </c>
      <c r="E66" s="48" t="s">
        <v>16</v>
      </c>
      <c r="F66" s="48" t="s">
        <v>428</v>
      </c>
      <c r="G66" s="48" t="s">
        <v>1103</v>
      </c>
      <c r="H66" s="88" t="s">
        <v>482</v>
      </c>
      <c r="J66" s="48" t="s">
        <v>430</v>
      </c>
    </row>
    <row r="67" spans="3:12" ht="60">
      <c r="C67" s="126" t="s">
        <v>105</v>
      </c>
      <c r="E67" s="48" t="s">
        <v>76</v>
      </c>
      <c r="F67" s="48" t="s">
        <v>428</v>
      </c>
      <c r="G67" s="48" t="s">
        <v>483</v>
      </c>
      <c r="H67" s="88" t="s">
        <v>483</v>
      </c>
      <c r="J67" s="48" t="s">
        <v>430</v>
      </c>
      <c r="L67" s="123" t="s">
        <v>484</v>
      </c>
    </row>
    <row r="68" spans="3:10" ht="51">
      <c r="C68" s="126" t="s">
        <v>77</v>
      </c>
      <c r="E68" s="48" t="s">
        <v>90</v>
      </c>
      <c r="F68" s="36" t="s">
        <v>428</v>
      </c>
      <c r="G68" s="36" t="s">
        <v>485</v>
      </c>
      <c r="H68" s="88" t="s">
        <v>485</v>
      </c>
      <c r="J68" s="48" t="s">
        <v>430</v>
      </c>
    </row>
    <row r="69" spans="3:10" ht="38.25">
      <c r="C69" s="126" t="s">
        <v>106</v>
      </c>
      <c r="E69" s="48" t="s">
        <v>54</v>
      </c>
      <c r="F69" s="48" t="s">
        <v>428</v>
      </c>
      <c r="G69" s="48" t="s">
        <v>467</v>
      </c>
      <c r="H69" s="88" t="s">
        <v>486</v>
      </c>
      <c r="J69" s="48" t="s">
        <v>430</v>
      </c>
    </row>
    <row r="70" spans="3:10" ht="38.25">
      <c r="C70" s="126" t="s">
        <v>78</v>
      </c>
      <c r="E70" s="48" t="s">
        <v>31</v>
      </c>
      <c r="F70" s="48" t="s">
        <v>428</v>
      </c>
      <c r="G70" s="48" t="s">
        <v>447</v>
      </c>
      <c r="H70" s="88" t="s">
        <v>447</v>
      </c>
      <c r="J70" s="48" t="s">
        <v>430</v>
      </c>
    </row>
    <row r="71" spans="3:10" ht="51">
      <c r="C71" s="126" t="s">
        <v>487</v>
      </c>
      <c r="E71" s="48" t="s">
        <v>21</v>
      </c>
      <c r="F71" s="48" t="s">
        <v>428</v>
      </c>
      <c r="G71" s="48" t="s">
        <v>443</v>
      </c>
      <c r="H71" s="88" t="s">
        <v>488</v>
      </c>
      <c r="J71" s="48" t="s">
        <v>430</v>
      </c>
    </row>
    <row r="72" spans="3:12" ht="38.25">
      <c r="C72" s="126" t="s">
        <v>79</v>
      </c>
      <c r="E72" s="48" t="s">
        <v>31</v>
      </c>
      <c r="F72" s="48" t="s">
        <v>428</v>
      </c>
      <c r="G72" s="48" t="s">
        <v>490</v>
      </c>
      <c r="H72" s="88" t="s">
        <v>490</v>
      </c>
      <c r="J72" s="48" t="s">
        <v>430</v>
      </c>
      <c r="K72" s="48" t="s">
        <v>430</v>
      </c>
      <c r="L72" s="123" t="s">
        <v>491</v>
      </c>
    </row>
    <row r="73" spans="3:11" ht="25.5">
      <c r="C73" s="126" t="s">
        <v>80</v>
      </c>
      <c r="E73" s="36" t="s">
        <v>107</v>
      </c>
      <c r="F73" s="36" t="s">
        <v>428</v>
      </c>
      <c r="G73" s="36" t="s">
        <v>459</v>
      </c>
      <c r="H73" s="88" t="s">
        <v>1311</v>
      </c>
      <c r="I73" s="36"/>
      <c r="J73" s="36" t="s">
        <v>430</v>
      </c>
      <c r="K73" s="36"/>
    </row>
    <row r="74" spans="3:10" ht="33.75" customHeight="1">
      <c r="C74" s="126" t="s">
        <v>81</v>
      </c>
      <c r="E74" s="48" t="s">
        <v>31</v>
      </c>
      <c r="F74" s="48" t="s">
        <v>428</v>
      </c>
      <c r="G74" s="48" t="s">
        <v>490</v>
      </c>
      <c r="H74" s="88" t="s">
        <v>492</v>
      </c>
      <c r="J74" s="48" t="s">
        <v>430</v>
      </c>
    </row>
    <row r="75" spans="3:12" ht="60">
      <c r="C75" s="126" t="s">
        <v>82</v>
      </c>
      <c r="E75" s="48" t="s">
        <v>9</v>
      </c>
      <c r="K75" s="48" t="s">
        <v>430</v>
      </c>
      <c r="L75" s="123" t="s">
        <v>493</v>
      </c>
    </row>
    <row r="76" spans="3:10" ht="38.25">
      <c r="C76" s="126" t="s">
        <v>108</v>
      </c>
      <c r="E76" s="48" t="s">
        <v>109</v>
      </c>
      <c r="F76" s="48" t="s">
        <v>428</v>
      </c>
      <c r="G76" s="48" t="s">
        <v>444</v>
      </c>
      <c r="H76" s="88" t="s">
        <v>429</v>
      </c>
      <c r="J76" s="48" t="s">
        <v>430</v>
      </c>
    </row>
    <row r="77" spans="3:12" ht="38.25">
      <c r="C77" s="126" t="s">
        <v>110</v>
      </c>
      <c r="E77" s="48" t="s">
        <v>54</v>
      </c>
      <c r="K77" s="48" t="s">
        <v>430</v>
      </c>
      <c r="L77" s="123" t="s">
        <v>460</v>
      </c>
    </row>
    <row r="78" spans="3:10" ht="12.75">
      <c r="C78" s="126" t="s">
        <v>83</v>
      </c>
      <c r="E78" s="48" t="s">
        <v>31</v>
      </c>
      <c r="F78" s="48" t="s">
        <v>428</v>
      </c>
      <c r="G78" s="48" t="s">
        <v>494</v>
      </c>
      <c r="H78" s="88" t="s">
        <v>494</v>
      </c>
      <c r="J78" s="48" t="s">
        <v>430</v>
      </c>
    </row>
    <row r="79" spans="3:12" ht="48">
      <c r="C79" s="126" t="s">
        <v>111</v>
      </c>
      <c r="E79" s="48" t="s">
        <v>14</v>
      </c>
      <c r="F79" s="48" t="s">
        <v>428</v>
      </c>
      <c r="G79" s="48" t="s">
        <v>444</v>
      </c>
      <c r="H79" s="88" t="s">
        <v>429</v>
      </c>
      <c r="J79" s="48" t="s">
        <v>430</v>
      </c>
      <c r="K79" s="48" t="s">
        <v>430</v>
      </c>
      <c r="L79" s="123" t="s">
        <v>438</v>
      </c>
    </row>
    <row r="80" spans="3:10" ht="25.5">
      <c r="C80" s="126" t="s">
        <v>84</v>
      </c>
      <c r="E80" s="48" t="s">
        <v>16</v>
      </c>
      <c r="F80" s="48" t="s">
        <v>428</v>
      </c>
      <c r="G80" s="48" t="s">
        <v>1104</v>
      </c>
      <c r="H80" s="88" t="s">
        <v>495</v>
      </c>
      <c r="J80" s="48" t="s">
        <v>430</v>
      </c>
    </row>
    <row r="81" spans="3:10" ht="25.5">
      <c r="C81" s="126" t="s">
        <v>85</v>
      </c>
      <c r="E81" s="48" t="s">
        <v>88</v>
      </c>
      <c r="F81" s="48" t="s">
        <v>428</v>
      </c>
      <c r="G81" s="48" t="s">
        <v>436</v>
      </c>
      <c r="H81" s="88" t="s">
        <v>436</v>
      </c>
      <c r="I81" s="48" t="s">
        <v>430</v>
      </c>
      <c r="J81" s="48" t="s">
        <v>430</v>
      </c>
    </row>
    <row r="82" spans="3:11" ht="12.75">
      <c r="C82" s="126" t="s">
        <v>86</v>
      </c>
      <c r="E82" s="36" t="s">
        <v>87</v>
      </c>
      <c r="F82" s="36" t="s">
        <v>428</v>
      </c>
      <c r="G82" s="36" t="s">
        <v>1105</v>
      </c>
      <c r="H82" s="88" t="s">
        <v>496</v>
      </c>
      <c r="I82" s="36" t="s">
        <v>430</v>
      </c>
      <c r="J82" s="36" t="s">
        <v>430</v>
      </c>
      <c r="K82" s="36"/>
    </row>
    <row r="83" spans="3:10" ht="38.25">
      <c r="C83" s="126" t="s">
        <v>112</v>
      </c>
      <c r="E83" s="48" t="s">
        <v>113</v>
      </c>
      <c r="F83" s="48" t="s">
        <v>428</v>
      </c>
      <c r="G83" s="48" t="s">
        <v>467</v>
      </c>
      <c r="H83" s="88" t="s">
        <v>497</v>
      </c>
      <c r="J83" s="48" t="s">
        <v>430</v>
      </c>
    </row>
    <row r="84" spans="3:12" ht="53.25" customHeight="1">
      <c r="C84" s="126" t="s">
        <v>114</v>
      </c>
      <c r="E84" s="48" t="s">
        <v>76</v>
      </c>
      <c r="F84" s="48" t="s">
        <v>428</v>
      </c>
      <c r="G84" s="48" t="s">
        <v>483</v>
      </c>
      <c r="H84" s="88" t="s">
        <v>483</v>
      </c>
      <c r="J84" s="48" t="s">
        <v>430</v>
      </c>
      <c r="K84" s="48" t="s">
        <v>430</v>
      </c>
      <c r="L84" s="123" t="s">
        <v>484</v>
      </c>
    </row>
    <row r="85" spans="3:11" ht="12.75">
      <c r="C85" s="126" t="s">
        <v>115</v>
      </c>
      <c r="E85" s="36" t="s">
        <v>118</v>
      </c>
      <c r="F85" s="36" t="s">
        <v>428</v>
      </c>
      <c r="G85" s="36" t="s">
        <v>444</v>
      </c>
      <c r="H85" s="88" t="s">
        <v>429</v>
      </c>
      <c r="I85" s="36" t="s">
        <v>430</v>
      </c>
      <c r="J85" s="36" t="s">
        <v>430</v>
      </c>
      <c r="K85" s="36"/>
    </row>
    <row r="86" spans="3:10" ht="25.5">
      <c r="C86" s="126" t="s">
        <v>116</v>
      </c>
      <c r="E86" s="48" t="s">
        <v>117</v>
      </c>
      <c r="F86" s="48" t="s">
        <v>428</v>
      </c>
      <c r="G86" s="48" t="s">
        <v>444</v>
      </c>
      <c r="H86" s="88" t="s">
        <v>498</v>
      </c>
      <c r="J86" s="48" t="s">
        <v>430</v>
      </c>
    </row>
    <row r="87" spans="3:10" ht="38.25">
      <c r="C87" s="126" t="s">
        <v>499</v>
      </c>
      <c r="E87" s="48" t="s">
        <v>21</v>
      </c>
      <c r="F87" s="48" t="s">
        <v>428</v>
      </c>
      <c r="G87" s="48" t="s">
        <v>444</v>
      </c>
      <c r="H87" s="88" t="s">
        <v>500</v>
      </c>
      <c r="J87" s="48" t="s">
        <v>430</v>
      </c>
    </row>
    <row r="88" spans="3:9" ht="12.75">
      <c r="C88" s="126" t="s">
        <v>119</v>
      </c>
      <c r="E88" s="48" t="s">
        <v>31</v>
      </c>
      <c r="F88" s="48" t="s">
        <v>440</v>
      </c>
      <c r="H88" s="88" t="s">
        <v>501</v>
      </c>
      <c r="I88" s="48" t="s">
        <v>430</v>
      </c>
    </row>
    <row r="89" spans="3:12" ht="60">
      <c r="C89" s="126" t="s">
        <v>120</v>
      </c>
      <c r="E89" s="48" t="s">
        <v>54</v>
      </c>
      <c r="K89" s="48" t="s">
        <v>430</v>
      </c>
      <c r="L89" s="123" t="s">
        <v>502</v>
      </c>
    </row>
    <row r="90" spans="3:10" ht="25.5">
      <c r="C90" s="126" t="s">
        <v>121</v>
      </c>
      <c r="E90" s="48" t="s">
        <v>31</v>
      </c>
      <c r="F90" s="48" t="s">
        <v>428</v>
      </c>
      <c r="G90" s="48" t="s">
        <v>436</v>
      </c>
      <c r="H90" s="88" t="s">
        <v>1452</v>
      </c>
      <c r="I90" s="48" t="s">
        <v>430</v>
      </c>
      <c r="J90" s="48" t="s">
        <v>430</v>
      </c>
    </row>
    <row r="91" spans="3:10" ht="25.5">
      <c r="C91" s="126" t="s">
        <v>122</v>
      </c>
      <c r="E91" s="48" t="s">
        <v>67</v>
      </c>
      <c r="F91" s="48" t="s">
        <v>428</v>
      </c>
      <c r="G91" s="48" t="s">
        <v>503</v>
      </c>
      <c r="H91" s="88" t="s">
        <v>1451</v>
      </c>
      <c r="I91" s="48" t="s">
        <v>430</v>
      </c>
      <c r="J91" s="48" t="s">
        <v>430</v>
      </c>
    </row>
    <row r="92" spans="3:10" ht="25.5">
      <c r="C92" s="126" t="s">
        <v>123</v>
      </c>
      <c r="E92" s="48" t="s">
        <v>124</v>
      </c>
      <c r="F92" s="48" t="s">
        <v>428</v>
      </c>
      <c r="G92" s="48" t="s">
        <v>1105</v>
      </c>
      <c r="H92" s="88" t="s">
        <v>1450</v>
      </c>
      <c r="I92" s="48" t="s">
        <v>430</v>
      </c>
      <c r="J92" s="48" t="s">
        <v>430</v>
      </c>
    </row>
    <row r="93" spans="3:10" ht="12.75">
      <c r="C93" s="126" t="s">
        <v>125</v>
      </c>
      <c r="E93" s="48" t="s">
        <v>39</v>
      </c>
      <c r="F93" s="48" t="s">
        <v>428</v>
      </c>
      <c r="G93" s="48" t="s">
        <v>459</v>
      </c>
      <c r="H93" s="88" t="s">
        <v>459</v>
      </c>
      <c r="I93" s="48" t="s">
        <v>430</v>
      </c>
      <c r="J93" s="48" t="s">
        <v>430</v>
      </c>
    </row>
    <row r="94" spans="1:10" ht="38.25">
      <c r="A94" s="77" t="s">
        <v>505</v>
      </c>
      <c r="C94" s="126" t="s">
        <v>126</v>
      </c>
      <c r="E94" s="48" t="s">
        <v>128</v>
      </c>
      <c r="F94" s="48" t="s">
        <v>428</v>
      </c>
      <c r="G94" s="48" t="s">
        <v>444</v>
      </c>
      <c r="H94" s="88" t="s">
        <v>504</v>
      </c>
      <c r="J94" s="48" t="s">
        <v>430</v>
      </c>
    </row>
    <row r="95" spans="3:10" ht="12.75">
      <c r="C95" s="126" t="s">
        <v>127</v>
      </c>
      <c r="E95" s="48" t="s">
        <v>117</v>
      </c>
      <c r="F95" s="48" t="s">
        <v>428</v>
      </c>
      <c r="G95" s="48" t="s">
        <v>444</v>
      </c>
      <c r="H95" s="88" t="s">
        <v>444</v>
      </c>
      <c r="I95" s="48" t="s">
        <v>430</v>
      </c>
      <c r="J95" s="48" t="s">
        <v>430</v>
      </c>
    </row>
    <row r="96" spans="2:10" ht="12.75">
      <c r="B96" s="81">
        <v>41484</v>
      </c>
      <c r="C96" s="126" t="s">
        <v>506</v>
      </c>
      <c r="F96" s="48" t="s">
        <v>428</v>
      </c>
      <c r="G96" s="48" t="s">
        <v>444</v>
      </c>
      <c r="H96" s="88" t="s">
        <v>469</v>
      </c>
      <c r="I96" s="48" t="s">
        <v>430</v>
      </c>
      <c r="J96" s="48" t="s">
        <v>430</v>
      </c>
    </row>
    <row r="97" spans="3:10" ht="12.75">
      <c r="C97" s="126" t="s">
        <v>507</v>
      </c>
      <c r="D97" s="75" t="s">
        <v>1696</v>
      </c>
      <c r="F97" s="48" t="s">
        <v>428</v>
      </c>
      <c r="G97" s="48" t="s">
        <v>451</v>
      </c>
      <c r="H97" s="88" t="s">
        <v>1318</v>
      </c>
      <c r="I97" s="48" t="s">
        <v>430</v>
      </c>
      <c r="J97" s="48" t="s">
        <v>430</v>
      </c>
    </row>
    <row r="98" spans="3:10" ht="12.75">
      <c r="C98" s="126" t="s">
        <v>22</v>
      </c>
      <c r="F98" s="48" t="s">
        <v>428</v>
      </c>
      <c r="G98" s="48" t="s">
        <v>444</v>
      </c>
      <c r="H98" s="88" t="s">
        <v>444</v>
      </c>
      <c r="I98" s="48" t="s">
        <v>430</v>
      </c>
      <c r="J98" s="48" t="s">
        <v>430</v>
      </c>
    </row>
    <row r="99" spans="3:10" ht="25.5">
      <c r="C99" s="126" t="s">
        <v>508</v>
      </c>
      <c r="F99" s="48" t="s">
        <v>428</v>
      </c>
      <c r="G99" s="48" t="s">
        <v>1426</v>
      </c>
      <c r="H99" s="88" t="s">
        <v>1449</v>
      </c>
      <c r="I99" s="48" t="s">
        <v>430</v>
      </c>
      <c r="J99" s="48" t="s">
        <v>430</v>
      </c>
    </row>
    <row r="100" spans="3:9" ht="22.5">
      <c r="C100" s="126" t="s">
        <v>509</v>
      </c>
      <c r="D100" s="75" t="s">
        <v>510</v>
      </c>
      <c r="F100" s="48" t="s">
        <v>428</v>
      </c>
      <c r="G100" s="48" t="s">
        <v>1486</v>
      </c>
      <c r="H100" s="88" t="s">
        <v>1704</v>
      </c>
      <c r="I100" s="48" t="s">
        <v>430</v>
      </c>
    </row>
    <row r="101" spans="3:10" ht="12.75">
      <c r="C101" s="126" t="s">
        <v>511</v>
      </c>
      <c r="F101" s="48" t="s">
        <v>428</v>
      </c>
      <c r="G101" s="48" t="s">
        <v>467</v>
      </c>
      <c r="H101" s="88" t="s">
        <v>1402</v>
      </c>
      <c r="I101" s="48" t="s">
        <v>430</v>
      </c>
      <c r="J101" s="48" t="s">
        <v>430</v>
      </c>
    </row>
    <row r="102" spans="3:10" ht="38.25">
      <c r="C102" s="126" t="s">
        <v>512</v>
      </c>
      <c r="F102" s="48" t="s">
        <v>428</v>
      </c>
      <c r="G102" s="48" t="s">
        <v>1105</v>
      </c>
      <c r="H102" s="88" t="s">
        <v>1448</v>
      </c>
      <c r="I102" s="48" t="s">
        <v>430</v>
      </c>
      <c r="J102" s="48" t="s">
        <v>430</v>
      </c>
    </row>
    <row r="103" spans="3:6" ht="12.75">
      <c r="C103" s="126" t="s">
        <v>513</v>
      </c>
      <c r="F103" s="48" t="s">
        <v>434</v>
      </c>
    </row>
    <row r="104" spans="3:6" ht="12.75">
      <c r="C104" s="126" t="s">
        <v>514</v>
      </c>
      <c r="F104" s="48" t="s">
        <v>434</v>
      </c>
    </row>
    <row r="105" spans="3:10" ht="12.75">
      <c r="C105" s="126" t="s">
        <v>515</v>
      </c>
      <c r="F105" s="48" t="s">
        <v>428</v>
      </c>
      <c r="G105" s="48" t="s">
        <v>444</v>
      </c>
      <c r="H105" s="88" t="s">
        <v>444</v>
      </c>
      <c r="I105" s="48" t="s">
        <v>430</v>
      </c>
      <c r="J105" s="48" t="s">
        <v>430</v>
      </c>
    </row>
    <row r="106" spans="3:9" ht="25.5">
      <c r="C106" s="126" t="s">
        <v>516</v>
      </c>
      <c r="F106" s="48" t="s">
        <v>428</v>
      </c>
      <c r="G106" s="48" t="s">
        <v>1426</v>
      </c>
      <c r="H106" s="88" t="s">
        <v>1447</v>
      </c>
      <c r="I106" s="48" t="s">
        <v>430</v>
      </c>
    </row>
    <row r="107" spans="3:9" ht="12.75">
      <c r="C107" s="126" t="s">
        <v>517</v>
      </c>
      <c r="F107" s="48" t="s">
        <v>428</v>
      </c>
      <c r="G107" s="48" t="s">
        <v>1342</v>
      </c>
      <c r="H107" s="88" t="s">
        <v>1341</v>
      </c>
      <c r="I107" s="48" t="s">
        <v>430</v>
      </c>
    </row>
    <row r="108" spans="3:9" ht="22.5">
      <c r="C108" s="126" t="s">
        <v>518</v>
      </c>
      <c r="F108" s="48" t="s">
        <v>428</v>
      </c>
      <c r="G108" s="48" t="s">
        <v>1426</v>
      </c>
      <c r="H108" s="88" t="s">
        <v>1446</v>
      </c>
      <c r="I108" s="48" t="s">
        <v>430</v>
      </c>
    </row>
    <row r="109" spans="3:10" ht="33.75">
      <c r="C109" s="126" t="s">
        <v>519</v>
      </c>
      <c r="F109" s="48" t="s">
        <v>428</v>
      </c>
      <c r="G109" s="48" t="s">
        <v>1426</v>
      </c>
      <c r="H109" s="109" t="s">
        <v>1697</v>
      </c>
      <c r="I109" s="48" t="s">
        <v>430</v>
      </c>
      <c r="J109" s="48" t="s">
        <v>430</v>
      </c>
    </row>
    <row r="110" spans="3:9" ht="12.75">
      <c r="C110" s="126" t="s">
        <v>520</v>
      </c>
      <c r="F110" s="48" t="s">
        <v>428</v>
      </c>
      <c r="G110" s="48" t="s">
        <v>444</v>
      </c>
      <c r="H110" s="88" t="s">
        <v>444</v>
      </c>
      <c r="I110" s="48" t="s">
        <v>430</v>
      </c>
    </row>
    <row r="111" spans="3:9" ht="12.75">
      <c r="C111" s="126" t="s">
        <v>521</v>
      </c>
      <c r="F111" s="48" t="s">
        <v>428</v>
      </c>
      <c r="G111" s="48" t="s">
        <v>1426</v>
      </c>
      <c r="H111" s="88" t="s">
        <v>1429</v>
      </c>
      <c r="I111" s="48" t="s">
        <v>430</v>
      </c>
    </row>
    <row r="112" spans="2:10" ht="25.5">
      <c r="B112" s="81">
        <v>41483</v>
      </c>
      <c r="C112" s="126" t="s">
        <v>522</v>
      </c>
      <c r="F112" s="48" t="s">
        <v>428</v>
      </c>
      <c r="G112" s="48" t="s">
        <v>1334</v>
      </c>
      <c r="H112" s="88" t="s">
        <v>1334</v>
      </c>
      <c r="I112" s="48" t="s">
        <v>430</v>
      </c>
      <c r="J112" s="48" t="s">
        <v>430</v>
      </c>
    </row>
    <row r="113" spans="3:9" ht="12.75">
      <c r="C113" s="126" t="s">
        <v>22</v>
      </c>
      <c r="F113" s="48" t="s">
        <v>428</v>
      </c>
      <c r="G113" s="48" t="s">
        <v>444</v>
      </c>
      <c r="H113" s="88" t="s">
        <v>444</v>
      </c>
      <c r="I113" s="48" t="s">
        <v>430</v>
      </c>
    </row>
    <row r="114" spans="3:9" ht="12.75">
      <c r="C114" s="126" t="s">
        <v>523</v>
      </c>
      <c r="F114" s="48" t="s">
        <v>428</v>
      </c>
      <c r="G114" s="48" t="s">
        <v>1338</v>
      </c>
      <c r="H114" s="88" t="s">
        <v>1338</v>
      </c>
      <c r="I114" s="48" t="s">
        <v>430</v>
      </c>
    </row>
    <row r="115" spans="3:9" ht="22.5">
      <c r="C115" s="126" t="s">
        <v>524</v>
      </c>
      <c r="F115" s="48" t="s">
        <v>428</v>
      </c>
      <c r="G115" s="48" t="s">
        <v>444</v>
      </c>
      <c r="H115" s="88" t="s">
        <v>1404</v>
      </c>
      <c r="I115" s="48" t="s">
        <v>430</v>
      </c>
    </row>
    <row r="116" spans="3:9" ht="12.75">
      <c r="C116" s="126" t="s">
        <v>525</v>
      </c>
      <c r="F116" s="48" t="s">
        <v>428</v>
      </c>
      <c r="G116" s="48" t="s">
        <v>444</v>
      </c>
      <c r="H116" s="88" t="s">
        <v>1429</v>
      </c>
      <c r="I116" s="48" t="s">
        <v>430</v>
      </c>
    </row>
    <row r="117" spans="3:7" ht="22.5">
      <c r="C117" s="126" t="s">
        <v>526</v>
      </c>
      <c r="F117" s="48" t="s">
        <v>1698</v>
      </c>
      <c r="G117" s="108" t="s">
        <v>1699</v>
      </c>
    </row>
    <row r="118" spans="3:9" ht="12.75">
      <c r="C118" s="126" t="s">
        <v>527</v>
      </c>
      <c r="F118" s="48" t="s">
        <v>428</v>
      </c>
      <c r="G118" s="48" t="s">
        <v>1426</v>
      </c>
      <c r="H118" s="88" t="s">
        <v>1426</v>
      </c>
      <c r="I118" s="48" t="s">
        <v>430</v>
      </c>
    </row>
    <row r="119" spans="3:9" ht="38.25">
      <c r="C119" s="126" t="s">
        <v>528</v>
      </c>
      <c r="F119" s="48" t="s">
        <v>428</v>
      </c>
      <c r="G119" s="48" t="s">
        <v>1337</v>
      </c>
      <c r="H119" s="88" t="s">
        <v>1336</v>
      </c>
      <c r="I119" s="48" t="s">
        <v>430</v>
      </c>
    </row>
    <row r="120" spans="3:9" ht="22.5">
      <c r="C120" s="126" t="s">
        <v>529</v>
      </c>
      <c r="F120" s="48" t="s">
        <v>428</v>
      </c>
      <c r="G120" s="48" t="s">
        <v>444</v>
      </c>
      <c r="H120" s="88" t="s">
        <v>1404</v>
      </c>
      <c r="I120" s="48" t="s">
        <v>430</v>
      </c>
    </row>
    <row r="121" spans="3:10" ht="38.25">
      <c r="C121" s="126" t="s">
        <v>530</v>
      </c>
      <c r="F121" s="48" t="s">
        <v>428</v>
      </c>
      <c r="G121" s="48" t="s">
        <v>1316</v>
      </c>
      <c r="H121" s="88" t="s">
        <v>1405</v>
      </c>
      <c r="I121" s="48" t="s">
        <v>430</v>
      </c>
      <c r="J121" s="48" t="s">
        <v>430</v>
      </c>
    </row>
    <row r="122" spans="3:9" ht="22.5">
      <c r="C122" s="126" t="s">
        <v>531</v>
      </c>
      <c r="F122" s="48" t="s">
        <v>428</v>
      </c>
      <c r="G122" s="48" t="s">
        <v>1426</v>
      </c>
      <c r="H122" s="88" t="s">
        <v>1445</v>
      </c>
      <c r="I122" s="48" t="s">
        <v>430</v>
      </c>
    </row>
    <row r="123" spans="3:11" ht="12.75">
      <c r="C123" s="126" t="s">
        <v>14</v>
      </c>
      <c r="F123" s="48" t="s">
        <v>434</v>
      </c>
      <c r="G123" s="87"/>
      <c r="K123" s="48" t="s">
        <v>430</v>
      </c>
    </row>
    <row r="124" spans="3:10" ht="25.5">
      <c r="C124" s="126" t="s">
        <v>1700</v>
      </c>
      <c r="D124" s="75" t="s">
        <v>532</v>
      </c>
      <c r="F124" s="48" t="s">
        <v>428</v>
      </c>
      <c r="G124" s="48" t="s">
        <v>1340</v>
      </c>
      <c r="H124" s="88" t="s">
        <v>1339</v>
      </c>
      <c r="I124" s="48" t="s">
        <v>430</v>
      </c>
      <c r="J124" s="48" t="s">
        <v>430</v>
      </c>
    </row>
    <row r="125" spans="3:6" ht="12.75">
      <c r="C125" s="126" t="s">
        <v>533</v>
      </c>
      <c r="F125" s="48" t="s">
        <v>434</v>
      </c>
    </row>
    <row r="126" spans="3:9" ht="12.75">
      <c r="C126" s="126" t="s">
        <v>22</v>
      </c>
      <c r="F126" s="48" t="s">
        <v>428</v>
      </c>
      <c r="G126" s="48" t="s">
        <v>444</v>
      </c>
      <c r="H126" s="88" t="s">
        <v>444</v>
      </c>
      <c r="I126" s="48" t="s">
        <v>430</v>
      </c>
    </row>
    <row r="127" spans="3:9" ht="22.5">
      <c r="C127" s="126" t="s">
        <v>534</v>
      </c>
      <c r="F127" s="48" t="s">
        <v>428</v>
      </c>
      <c r="G127" s="48" t="s">
        <v>1426</v>
      </c>
      <c r="H127" s="88" t="s">
        <v>1444</v>
      </c>
      <c r="I127" s="48" t="s">
        <v>430</v>
      </c>
    </row>
    <row r="128" spans="3:12" ht="24">
      <c r="C128" s="126" t="s">
        <v>535</v>
      </c>
      <c r="F128" s="48" t="s">
        <v>422</v>
      </c>
      <c r="G128" s="108" t="s">
        <v>1703</v>
      </c>
      <c r="I128" s="48" t="s">
        <v>1701</v>
      </c>
      <c r="K128" s="48" t="s">
        <v>1701</v>
      </c>
      <c r="L128" s="123" t="s">
        <v>1702</v>
      </c>
    </row>
    <row r="129" spans="3:6" ht="12.75">
      <c r="C129" s="126" t="s">
        <v>536</v>
      </c>
      <c r="F129" s="48" t="s">
        <v>434</v>
      </c>
    </row>
    <row r="130" spans="3:9" ht="25.5">
      <c r="C130" s="126" t="s">
        <v>537</v>
      </c>
      <c r="F130" s="48" t="s">
        <v>428</v>
      </c>
      <c r="G130" s="48" t="s">
        <v>1403</v>
      </c>
      <c r="H130" s="88" t="s">
        <v>1403</v>
      </c>
      <c r="I130" s="48" t="s">
        <v>430</v>
      </c>
    </row>
    <row r="131" spans="3:9" ht="22.5">
      <c r="C131" s="126" t="s">
        <v>538</v>
      </c>
      <c r="F131" s="48" t="s">
        <v>428</v>
      </c>
      <c r="G131" s="48" t="s">
        <v>443</v>
      </c>
      <c r="H131" s="88" t="s">
        <v>1321</v>
      </c>
      <c r="I131" s="48" t="s">
        <v>430</v>
      </c>
    </row>
    <row r="132" spans="3:9" ht="12.75">
      <c r="C132" s="126" t="s">
        <v>22</v>
      </c>
      <c r="F132" s="48" t="s">
        <v>428</v>
      </c>
      <c r="G132" s="48" t="s">
        <v>444</v>
      </c>
      <c r="H132" s="88" t="s">
        <v>444</v>
      </c>
      <c r="I132" s="48" t="s">
        <v>430</v>
      </c>
    </row>
    <row r="133" spans="3:9" ht="12.75">
      <c r="C133" s="126" t="s">
        <v>539</v>
      </c>
      <c r="F133" s="48" t="s">
        <v>428</v>
      </c>
      <c r="G133" s="48" t="s">
        <v>1337</v>
      </c>
      <c r="I133" s="48" t="s">
        <v>430</v>
      </c>
    </row>
    <row r="134" spans="3:9" ht="25.5">
      <c r="C134" s="126" t="s">
        <v>540</v>
      </c>
      <c r="F134" s="48" t="s">
        <v>428</v>
      </c>
      <c r="G134" s="48" t="s">
        <v>1705</v>
      </c>
      <c r="H134" s="88" t="s">
        <v>1400</v>
      </c>
      <c r="I134" s="48" t="s">
        <v>430</v>
      </c>
    </row>
    <row r="135" spans="3:9" ht="12.75">
      <c r="C135" s="126" t="s">
        <v>541</v>
      </c>
      <c r="F135" s="48" t="s">
        <v>440</v>
      </c>
      <c r="G135" s="48" t="s">
        <v>441</v>
      </c>
      <c r="H135" s="88" t="s">
        <v>444</v>
      </c>
      <c r="I135" s="48" t="s">
        <v>430</v>
      </c>
    </row>
    <row r="136" spans="3:10" ht="22.5">
      <c r="C136" s="126" t="s">
        <v>542</v>
      </c>
      <c r="D136" s="75" t="s">
        <v>1706</v>
      </c>
      <c r="F136" s="48" t="s">
        <v>428</v>
      </c>
      <c r="G136" s="48" t="s">
        <v>1486</v>
      </c>
      <c r="H136" s="88" t="s">
        <v>1330</v>
      </c>
      <c r="I136" s="48" t="s">
        <v>430</v>
      </c>
      <c r="J136" s="48" t="s">
        <v>430</v>
      </c>
    </row>
    <row r="137" spans="3:9" ht="12.75">
      <c r="C137" s="126" t="s">
        <v>543</v>
      </c>
      <c r="F137" s="48" t="s">
        <v>428</v>
      </c>
      <c r="G137" s="48" t="s">
        <v>1426</v>
      </c>
      <c r="H137" s="88" t="s">
        <v>1426</v>
      </c>
      <c r="I137" s="48" t="s">
        <v>430</v>
      </c>
    </row>
    <row r="138" spans="3:9" ht="12.75">
      <c r="C138" s="126" t="s">
        <v>544</v>
      </c>
      <c r="F138" s="87" t="s">
        <v>428</v>
      </c>
      <c r="G138" s="48" t="s">
        <v>1316</v>
      </c>
      <c r="H138" s="88" t="s">
        <v>1316</v>
      </c>
      <c r="I138" s="48" t="s">
        <v>430</v>
      </c>
    </row>
    <row r="139" spans="1:6" ht="22.5" customHeight="1">
      <c r="A139" s="77" t="s">
        <v>546</v>
      </c>
      <c r="C139" s="126" t="s">
        <v>545</v>
      </c>
      <c r="F139" s="48" t="s">
        <v>434</v>
      </c>
    </row>
    <row r="140" spans="3:6" ht="12.75">
      <c r="C140" s="126" t="s">
        <v>1707</v>
      </c>
      <c r="F140" s="48" t="s">
        <v>434</v>
      </c>
    </row>
    <row r="141" spans="2:10" ht="12.75">
      <c r="B141" s="81">
        <v>41482</v>
      </c>
      <c r="C141" s="126" t="s">
        <v>547</v>
      </c>
      <c r="F141" s="48" t="s">
        <v>428</v>
      </c>
      <c r="G141" s="48" t="s">
        <v>446</v>
      </c>
      <c r="H141" s="88" t="s">
        <v>1318</v>
      </c>
      <c r="I141" s="48" t="s">
        <v>430</v>
      </c>
      <c r="J141" s="87"/>
    </row>
    <row r="142" spans="3:10" ht="25.5">
      <c r="C142" s="126" t="s">
        <v>1708</v>
      </c>
      <c r="D142" s="75" t="s">
        <v>548</v>
      </c>
      <c r="F142" s="48" t="s">
        <v>428</v>
      </c>
      <c r="G142" s="48" t="s">
        <v>1104</v>
      </c>
      <c r="H142" s="88" t="s">
        <v>1331</v>
      </c>
      <c r="I142" s="48" t="s">
        <v>430</v>
      </c>
      <c r="J142" s="48" t="s">
        <v>430</v>
      </c>
    </row>
    <row r="143" spans="3:9" ht="23.25" customHeight="1">
      <c r="C143" s="126" t="s">
        <v>549</v>
      </c>
      <c r="F143" s="48" t="s">
        <v>428</v>
      </c>
      <c r="G143" s="48" t="s">
        <v>444</v>
      </c>
      <c r="H143" s="88" t="s">
        <v>1443</v>
      </c>
      <c r="I143" s="48" t="s">
        <v>430</v>
      </c>
    </row>
    <row r="144" spans="3:6" ht="12.75">
      <c r="C144" s="126" t="s">
        <v>550</v>
      </c>
      <c r="F144" s="48" t="s">
        <v>434</v>
      </c>
    </row>
    <row r="145" spans="3:10" ht="25.5">
      <c r="C145" s="126" t="s">
        <v>551</v>
      </c>
      <c r="F145" s="48" t="s">
        <v>428</v>
      </c>
      <c r="G145" s="48" t="s">
        <v>1100</v>
      </c>
      <c r="H145" s="88" t="s">
        <v>1397</v>
      </c>
      <c r="I145" s="48" t="s">
        <v>430</v>
      </c>
      <c r="J145" s="48" t="s">
        <v>430</v>
      </c>
    </row>
    <row r="146" spans="3:9" ht="25.5">
      <c r="C146" s="126" t="s">
        <v>552</v>
      </c>
      <c r="D146" s="75" t="s">
        <v>1306</v>
      </c>
      <c r="F146" s="48" t="s">
        <v>428</v>
      </c>
      <c r="G146" s="48" t="s">
        <v>1709</v>
      </c>
      <c r="H146" s="88" t="s">
        <v>1399</v>
      </c>
      <c r="I146" s="48" t="s">
        <v>430</v>
      </c>
    </row>
    <row r="147" spans="3:9" ht="25.5">
      <c r="C147" s="126" t="s">
        <v>553</v>
      </c>
      <c r="F147" s="48" t="s">
        <v>428</v>
      </c>
      <c r="G147" s="48" t="s">
        <v>1100</v>
      </c>
      <c r="H147" s="88" t="s">
        <v>1397</v>
      </c>
      <c r="I147" s="48" t="s">
        <v>430</v>
      </c>
    </row>
    <row r="148" spans="3:12" ht="36">
      <c r="C148" s="126" t="s">
        <v>554</v>
      </c>
      <c r="D148" s="75" t="s">
        <v>1106</v>
      </c>
      <c r="K148" s="48" t="s">
        <v>430</v>
      </c>
      <c r="L148" s="129" t="s">
        <v>1710</v>
      </c>
    </row>
    <row r="149" spans="3:9" ht="22.5" customHeight="1">
      <c r="C149" s="126" t="s">
        <v>555</v>
      </c>
      <c r="F149" s="48" t="s">
        <v>428</v>
      </c>
      <c r="G149" s="48" t="s">
        <v>490</v>
      </c>
      <c r="H149" s="90" t="s">
        <v>1322</v>
      </c>
      <c r="I149" s="48" t="s">
        <v>430</v>
      </c>
    </row>
    <row r="150" spans="3:6" ht="12.75">
      <c r="C150" s="126" t="s">
        <v>556</v>
      </c>
      <c r="F150" s="48" t="s">
        <v>434</v>
      </c>
    </row>
    <row r="151" spans="3:12" ht="12.75">
      <c r="C151" s="126" t="s">
        <v>557</v>
      </c>
      <c r="F151" s="48" t="s">
        <v>428</v>
      </c>
      <c r="G151" s="48" t="s">
        <v>1316</v>
      </c>
      <c r="H151" s="88" t="s">
        <v>1316</v>
      </c>
      <c r="I151" s="48" t="s">
        <v>430</v>
      </c>
      <c r="L151" s="124"/>
    </row>
    <row r="152" spans="3:12" ht="12.75">
      <c r="C152" s="126" t="s">
        <v>558</v>
      </c>
      <c r="F152" s="48" t="s">
        <v>428</v>
      </c>
      <c r="H152" s="88" t="s">
        <v>1308</v>
      </c>
      <c r="I152" s="48" t="s">
        <v>430</v>
      </c>
      <c r="K152" s="48" t="s">
        <v>430</v>
      </c>
      <c r="L152" s="124"/>
    </row>
    <row r="153" spans="3:6" ht="12.75">
      <c r="C153" s="126" t="s">
        <v>559</v>
      </c>
      <c r="F153" s="48" t="s">
        <v>434</v>
      </c>
    </row>
    <row r="154" spans="3:9" ht="25.5">
      <c r="C154" s="126" t="s">
        <v>560</v>
      </c>
      <c r="F154" s="48" t="s">
        <v>440</v>
      </c>
      <c r="G154" s="48" t="s">
        <v>1711</v>
      </c>
      <c r="I154" s="48" t="s">
        <v>430</v>
      </c>
    </row>
    <row r="155" spans="3:10" ht="12.75">
      <c r="C155" s="126" t="s">
        <v>561</v>
      </c>
      <c r="F155" s="48" t="s">
        <v>428</v>
      </c>
      <c r="G155" s="48" t="s">
        <v>444</v>
      </c>
      <c r="H155" s="88" t="s">
        <v>444</v>
      </c>
      <c r="I155" s="48" t="s">
        <v>430</v>
      </c>
      <c r="J155" s="48" t="s">
        <v>430</v>
      </c>
    </row>
    <row r="156" spans="3:10" ht="12.75">
      <c r="C156" s="126" t="s">
        <v>562</v>
      </c>
      <c r="D156" s="75" t="s">
        <v>548</v>
      </c>
      <c r="F156" s="48" t="s">
        <v>428</v>
      </c>
      <c r="G156" s="48" t="s">
        <v>1104</v>
      </c>
      <c r="H156" s="88" t="s">
        <v>1104</v>
      </c>
      <c r="I156" s="48" t="s">
        <v>430</v>
      </c>
      <c r="J156" s="48" t="s">
        <v>430</v>
      </c>
    </row>
    <row r="157" spans="3:9" ht="12.75">
      <c r="C157" s="126" t="s">
        <v>563</v>
      </c>
      <c r="F157" s="48" t="s">
        <v>428</v>
      </c>
      <c r="G157" s="48" t="s">
        <v>446</v>
      </c>
      <c r="H157" s="88" t="s">
        <v>1318</v>
      </c>
      <c r="I157" s="48" t="s">
        <v>430</v>
      </c>
    </row>
    <row r="158" spans="3:12" ht="24" customHeight="1">
      <c r="C158" s="126" t="s">
        <v>564</v>
      </c>
      <c r="D158" s="75" t="s">
        <v>187</v>
      </c>
      <c r="F158" s="48" t="s">
        <v>434</v>
      </c>
      <c r="K158" s="48" t="s">
        <v>430</v>
      </c>
      <c r="L158" s="123" t="s">
        <v>1712</v>
      </c>
    </row>
    <row r="159" spans="3:9" ht="22.5">
      <c r="C159" s="126" t="s">
        <v>565</v>
      </c>
      <c r="F159" s="48" t="s">
        <v>428</v>
      </c>
      <c r="G159" s="48" t="s">
        <v>1426</v>
      </c>
      <c r="H159" s="88" t="s">
        <v>1442</v>
      </c>
      <c r="I159" s="48" t="s">
        <v>430</v>
      </c>
    </row>
    <row r="160" spans="3:10" ht="25.5">
      <c r="C160" s="126" t="s">
        <v>566</v>
      </c>
      <c r="D160" s="75" t="s">
        <v>1315</v>
      </c>
      <c r="F160" s="48" t="s">
        <v>428</v>
      </c>
      <c r="G160" s="48" t="s">
        <v>1314</v>
      </c>
      <c r="H160" s="88" t="s">
        <v>1333</v>
      </c>
      <c r="I160" s="48" t="s">
        <v>430</v>
      </c>
      <c r="J160" s="48" t="s">
        <v>430</v>
      </c>
    </row>
    <row r="161" spans="3:8" ht="12.75">
      <c r="C161" s="126" t="s">
        <v>567</v>
      </c>
      <c r="F161" s="48" t="s">
        <v>434</v>
      </c>
      <c r="H161" s="108"/>
    </row>
    <row r="162" spans="3:10" ht="12.75">
      <c r="C162" s="126" t="s">
        <v>568</v>
      </c>
      <c r="F162" s="48" t="s">
        <v>428</v>
      </c>
      <c r="G162" s="48" t="s">
        <v>444</v>
      </c>
      <c r="H162" s="88" t="s">
        <v>1313</v>
      </c>
      <c r="I162" s="48" t="s">
        <v>430</v>
      </c>
      <c r="J162" s="48" t="s">
        <v>430</v>
      </c>
    </row>
    <row r="163" spans="3:9" ht="25.5">
      <c r="C163" s="126" t="s">
        <v>569</v>
      </c>
      <c r="F163" s="48" t="s">
        <v>440</v>
      </c>
      <c r="G163" s="48" t="s">
        <v>1713</v>
      </c>
      <c r="I163" s="48" t="s">
        <v>430</v>
      </c>
    </row>
    <row r="164" spans="3:9" ht="12.75">
      <c r="C164" s="126" t="s">
        <v>570</v>
      </c>
      <c r="F164" s="48" t="s">
        <v>428</v>
      </c>
      <c r="G164" s="48" t="s">
        <v>1426</v>
      </c>
      <c r="H164" s="88" t="s">
        <v>1429</v>
      </c>
      <c r="I164" s="48" t="s">
        <v>430</v>
      </c>
    </row>
    <row r="165" spans="3:9" ht="12.75">
      <c r="C165" s="126" t="s">
        <v>571</v>
      </c>
      <c r="F165" s="48" t="s">
        <v>428</v>
      </c>
      <c r="G165" s="48" t="s">
        <v>1342</v>
      </c>
      <c r="H165" s="88" t="s">
        <v>1398</v>
      </c>
      <c r="I165" s="48" t="s">
        <v>430</v>
      </c>
    </row>
    <row r="166" spans="3:7" ht="25.5">
      <c r="C166" s="126" t="s">
        <v>572</v>
      </c>
      <c r="F166" s="48" t="s">
        <v>440</v>
      </c>
      <c r="G166" s="48" t="s">
        <v>1713</v>
      </c>
    </row>
    <row r="167" spans="3:9" ht="12.75">
      <c r="C167" s="126" t="s">
        <v>573</v>
      </c>
      <c r="F167" s="48" t="s">
        <v>428</v>
      </c>
      <c r="G167" s="48" t="s">
        <v>1098</v>
      </c>
      <c r="H167" s="88" t="s">
        <v>1098</v>
      </c>
      <c r="I167" s="48" t="s">
        <v>430</v>
      </c>
    </row>
    <row r="168" spans="3:9" ht="12.75">
      <c r="C168" s="126" t="s">
        <v>574</v>
      </c>
      <c r="F168" s="48" t="s">
        <v>440</v>
      </c>
      <c r="G168" s="48" t="s">
        <v>441</v>
      </c>
      <c r="H168" s="88" t="s">
        <v>444</v>
      </c>
      <c r="I168" s="48" t="s">
        <v>430</v>
      </c>
    </row>
    <row r="169" spans="3:9" ht="22.5">
      <c r="C169" s="126" t="s">
        <v>575</v>
      </c>
      <c r="F169" s="48" t="s">
        <v>440</v>
      </c>
      <c r="H169" s="88" t="s">
        <v>1441</v>
      </c>
      <c r="I169" s="48" t="s">
        <v>430</v>
      </c>
    </row>
    <row r="170" spans="3:10" ht="12.75">
      <c r="C170" s="126" t="s">
        <v>576</v>
      </c>
      <c r="F170" s="48" t="s">
        <v>428</v>
      </c>
      <c r="G170" s="48" t="s">
        <v>443</v>
      </c>
      <c r="H170" s="88" t="s">
        <v>443</v>
      </c>
      <c r="I170" s="48" t="s">
        <v>430</v>
      </c>
      <c r="J170" s="48" t="s">
        <v>430</v>
      </c>
    </row>
    <row r="171" spans="3:9" ht="12.75">
      <c r="C171" s="126" t="s">
        <v>577</v>
      </c>
      <c r="F171" s="48" t="s">
        <v>440</v>
      </c>
      <c r="G171" s="48" t="s">
        <v>1308</v>
      </c>
      <c r="I171" s="48" t="s">
        <v>430</v>
      </c>
    </row>
    <row r="172" spans="3:9" ht="12.75">
      <c r="C172" s="126" t="s">
        <v>578</v>
      </c>
      <c r="F172" s="48" t="s">
        <v>428</v>
      </c>
      <c r="G172" s="48" t="s">
        <v>490</v>
      </c>
      <c r="I172" s="48" t="s">
        <v>430</v>
      </c>
    </row>
    <row r="173" spans="3:9" ht="12.75">
      <c r="C173" s="126" t="s">
        <v>579</v>
      </c>
      <c r="F173" s="48" t="s">
        <v>428</v>
      </c>
      <c r="G173" s="48" t="s">
        <v>1317</v>
      </c>
      <c r="H173" s="88" t="s">
        <v>1317</v>
      </c>
      <c r="I173" s="48" t="s">
        <v>430</v>
      </c>
    </row>
    <row r="174" spans="3:8" ht="25.5">
      <c r="C174" s="126" t="s">
        <v>580</v>
      </c>
      <c r="D174" s="75" t="s">
        <v>581</v>
      </c>
      <c r="F174" s="48" t="s">
        <v>434</v>
      </c>
      <c r="H174" s="108"/>
    </row>
    <row r="175" spans="3:9" ht="12.75">
      <c r="C175" s="126" t="s">
        <v>582</v>
      </c>
      <c r="F175" s="48" t="s">
        <v>428</v>
      </c>
      <c r="G175" s="48" t="s">
        <v>490</v>
      </c>
      <c r="I175" s="48" t="s">
        <v>430</v>
      </c>
    </row>
    <row r="176" spans="3:10" ht="12.75">
      <c r="C176" s="126" t="s">
        <v>583</v>
      </c>
      <c r="F176" s="48" t="s">
        <v>428</v>
      </c>
      <c r="G176" s="48" t="s">
        <v>467</v>
      </c>
      <c r="H176" s="88" t="s">
        <v>1335</v>
      </c>
      <c r="J176" s="48" t="s">
        <v>430</v>
      </c>
    </row>
    <row r="177" spans="3:9" ht="12.75">
      <c r="C177" s="126" t="s">
        <v>584</v>
      </c>
      <c r="F177" s="48" t="s">
        <v>428</v>
      </c>
      <c r="G177" s="48" t="s">
        <v>451</v>
      </c>
      <c r="H177" s="88" t="s">
        <v>1396</v>
      </c>
      <c r="I177" s="48" t="s">
        <v>430</v>
      </c>
    </row>
    <row r="178" spans="3:9" ht="25.5">
      <c r="C178" s="126" t="s">
        <v>585</v>
      </c>
      <c r="F178" s="48" t="s">
        <v>428</v>
      </c>
      <c r="G178" s="48" t="s">
        <v>1426</v>
      </c>
      <c r="H178" s="88" t="s">
        <v>1440</v>
      </c>
      <c r="I178" s="48" t="s">
        <v>430</v>
      </c>
    </row>
    <row r="179" spans="3:10" ht="12.75">
      <c r="C179" s="126" t="s">
        <v>586</v>
      </c>
      <c r="F179" s="48" t="s">
        <v>428</v>
      </c>
      <c r="G179" s="48" t="s">
        <v>1320</v>
      </c>
      <c r="J179" s="48" t="s">
        <v>430</v>
      </c>
    </row>
    <row r="180" spans="3:9" ht="12.75">
      <c r="C180" s="126" t="s">
        <v>587</v>
      </c>
      <c r="D180" s="75" t="s">
        <v>548</v>
      </c>
      <c r="F180" s="48" t="s">
        <v>428</v>
      </c>
      <c r="G180" s="48" t="s">
        <v>490</v>
      </c>
      <c r="H180" s="88" t="s">
        <v>490</v>
      </c>
      <c r="I180" s="48" t="s">
        <v>430</v>
      </c>
    </row>
    <row r="181" spans="3:9" ht="25.5">
      <c r="C181" s="126" t="s">
        <v>588</v>
      </c>
      <c r="F181" s="48" t="s">
        <v>428</v>
      </c>
      <c r="G181" s="48" t="s">
        <v>1426</v>
      </c>
      <c r="H181" s="88" t="s">
        <v>1426</v>
      </c>
      <c r="I181" s="48" t="s">
        <v>430</v>
      </c>
    </row>
    <row r="182" spans="3:9" ht="12.75">
      <c r="C182" s="126" t="s">
        <v>589</v>
      </c>
      <c r="F182" s="48" t="s">
        <v>428</v>
      </c>
      <c r="G182" s="48" t="s">
        <v>1426</v>
      </c>
      <c r="H182" s="88" t="s">
        <v>1439</v>
      </c>
      <c r="I182" s="48" t="s">
        <v>430</v>
      </c>
    </row>
    <row r="183" spans="3:12" ht="36">
      <c r="C183" s="126" t="s">
        <v>590</v>
      </c>
      <c r="F183" s="48" t="s">
        <v>434</v>
      </c>
      <c r="K183" s="48" t="s">
        <v>430</v>
      </c>
      <c r="L183" s="123" t="s">
        <v>1714</v>
      </c>
    </row>
    <row r="184" spans="3:8" ht="12.75">
      <c r="C184" s="126" t="s">
        <v>591</v>
      </c>
      <c r="F184" s="48" t="s">
        <v>434</v>
      </c>
      <c r="H184" s="108"/>
    </row>
    <row r="185" spans="3:9" ht="25.5">
      <c r="C185" s="126" t="s">
        <v>592</v>
      </c>
      <c r="F185" s="48" t="s">
        <v>428</v>
      </c>
      <c r="G185" s="48" t="s">
        <v>444</v>
      </c>
      <c r="H185" s="88" t="s">
        <v>444</v>
      </c>
      <c r="I185" s="48" t="s">
        <v>430</v>
      </c>
    </row>
    <row r="186" spans="3:10" ht="12.75">
      <c r="C186" s="126" t="s">
        <v>593</v>
      </c>
      <c r="F186" s="48" t="s">
        <v>428</v>
      </c>
      <c r="G186" s="48" t="s">
        <v>467</v>
      </c>
      <c r="H186" s="88" t="s">
        <v>1335</v>
      </c>
      <c r="I186" s="48" t="s">
        <v>430</v>
      </c>
      <c r="J186" s="48" t="s">
        <v>430</v>
      </c>
    </row>
    <row r="187" spans="3:10" ht="12.75">
      <c r="C187" s="126" t="s">
        <v>594</v>
      </c>
      <c r="D187" s="75" t="s">
        <v>27</v>
      </c>
      <c r="F187" s="48" t="s">
        <v>428</v>
      </c>
      <c r="G187" s="48" t="s">
        <v>1320</v>
      </c>
      <c r="H187" s="108" t="s">
        <v>1319</v>
      </c>
      <c r="J187" s="48" t="s">
        <v>430</v>
      </c>
    </row>
    <row r="188" spans="3:9" ht="12.75">
      <c r="C188" s="126" t="s">
        <v>595</v>
      </c>
      <c r="F188" s="48" t="s">
        <v>428</v>
      </c>
      <c r="G188" s="48" t="s">
        <v>446</v>
      </c>
      <c r="H188" s="88" t="s">
        <v>446</v>
      </c>
      <c r="I188" s="48" t="s">
        <v>430</v>
      </c>
    </row>
    <row r="189" spans="3:9" ht="12.75">
      <c r="C189" s="126" t="s">
        <v>596</v>
      </c>
      <c r="F189" s="48" t="s">
        <v>428</v>
      </c>
      <c r="G189" s="48" t="s">
        <v>446</v>
      </c>
      <c r="H189" s="88" t="s">
        <v>446</v>
      </c>
      <c r="I189" s="48" t="s">
        <v>430</v>
      </c>
    </row>
    <row r="190" spans="3:9" ht="12.75">
      <c r="C190" s="126" t="s">
        <v>597</v>
      </c>
      <c r="F190" s="48" t="s">
        <v>428</v>
      </c>
      <c r="G190" s="48" t="s">
        <v>444</v>
      </c>
      <c r="H190" s="88" t="s">
        <v>444</v>
      </c>
      <c r="I190" s="48" t="s">
        <v>430</v>
      </c>
    </row>
    <row r="191" spans="3:9" ht="12.75">
      <c r="C191" s="119" t="s">
        <v>598</v>
      </c>
      <c r="F191" s="48" t="s">
        <v>428</v>
      </c>
      <c r="G191" s="48" t="s">
        <v>1426</v>
      </c>
      <c r="H191" s="88" t="s">
        <v>1426</v>
      </c>
      <c r="I191" s="48" t="s">
        <v>430</v>
      </c>
    </row>
    <row r="192" spans="3:10" ht="22.5">
      <c r="C192" s="126" t="s">
        <v>599</v>
      </c>
      <c r="F192" s="48" t="s">
        <v>428</v>
      </c>
      <c r="G192" s="48" t="s">
        <v>1100</v>
      </c>
      <c r="H192" s="88" t="s">
        <v>1397</v>
      </c>
      <c r="J192" s="48" t="s">
        <v>430</v>
      </c>
    </row>
    <row r="193" spans="3:6" ht="12.75">
      <c r="C193" s="127" t="s">
        <v>600</v>
      </c>
      <c r="F193" s="48" t="s">
        <v>434</v>
      </c>
    </row>
    <row r="194" spans="3:10" ht="25.5">
      <c r="C194" s="126" t="s">
        <v>601</v>
      </c>
      <c r="D194" s="75" t="s">
        <v>602</v>
      </c>
      <c r="F194" s="48" t="s">
        <v>428</v>
      </c>
      <c r="G194" s="48" t="s">
        <v>1426</v>
      </c>
      <c r="H194" s="88" t="s">
        <v>1426</v>
      </c>
      <c r="I194" s="48" t="s">
        <v>430</v>
      </c>
      <c r="J194" s="48" t="s">
        <v>430</v>
      </c>
    </row>
    <row r="195" spans="3:9" ht="22.5" customHeight="1">
      <c r="C195" s="126" t="s">
        <v>603</v>
      </c>
      <c r="F195" s="48" t="s">
        <v>428</v>
      </c>
      <c r="G195" s="48" t="s">
        <v>444</v>
      </c>
      <c r="H195" s="88" t="s">
        <v>444</v>
      </c>
      <c r="I195" s="48" t="s">
        <v>430</v>
      </c>
    </row>
    <row r="196" spans="3:10" ht="12.75">
      <c r="C196" s="126" t="s">
        <v>604</v>
      </c>
      <c r="F196" s="48" t="s">
        <v>428</v>
      </c>
      <c r="G196" s="48" t="s">
        <v>1426</v>
      </c>
      <c r="H196" s="88" t="s">
        <v>1426</v>
      </c>
      <c r="I196" s="48" t="s">
        <v>430</v>
      </c>
      <c r="J196" s="48" t="s">
        <v>430</v>
      </c>
    </row>
    <row r="197" spans="3:9" ht="25.5">
      <c r="C197" s="126" t="s">
        <v>605</v>
      </c>
      <c r="F197" s="48" t="s">
        <v>428</v>
      </c>
      <c r="G197" s="48" t="s">
        <v>490</v>
      </c>
      <c r="H197" s="88" t="s">
        <v>490</v>
      </c>
      <c r="I197" s="48" t="s">
        <v>430</v>
      </c>
    </row>
    <row r="198" spans="3:9" ht="25.5">
      <c r="C198" s="126" t="s">
        <v>606</v>
      </c>
      <c r="F198" s="48" t="s">
        <v>1079</v>
      </c>
      <c r="G198" s="48" t="s">
        <v>1317</v>
      </c>
      <c r="H198" s="88" t="s">
        <v>1715</v>
      </c>
      <c r="I198" s="48" t="s">
        <v>430</v>
      </c>
    </row>
    <row r="199" spans="3:9" ht="12.75">
      <c r="C199" s="126" t="s">
        <v>607</v>
      </c>
      <c r="F199" s="48" t="s">
        <v>428</v>
      </c>
      <c r="G199" s="48" t="s">
        <v>443</v>
      </c>
      <c r="H199" s="88" t="s">
        <v>443</v>
      </c>
      <c r="I199" s="48" t="s">
        <v>430</v>
      </c>
    </row>
    <row r="200" spans="3:6" ht="11.25" customHeight="1">
      <c r="C200" s="126" t="s">
        <v>608</v>
      </c>
      <c r="F200" s="48" t="s">
        <v>434</v>
      </c>
    </row>
    <row r="201" spans="3:9" ht="12.75">
      <c r="C201" s="126" t="s">
        <v>1307</v>
      </c>
      <c r="F201" s="48" t="s">
        <v>440</v>
      </c>
      <c r="G201" s="48" t="s">
        <v>1713</v>
      </c>
      <c r="I201" s="48" t="s">
        <v>430</v>
      </c>
    </row>
    <row r="202" spans="3:12" ht="22.5">
      <c r="C202" s="126" t="s">
        <v>609</v>
      </c>
      <c r="F202" s="48" t="s">
        <v>428</v>
      </c>
      <c r="G202" s="48" t="s">
        <v>1407</v>
      </c>
      <c r="H202" s="88" t="s">
        <v>1406</v>
      </c>
      <c r="I202" s="48" t="s">
        <v>430</v>
      </c>
      <c r="J202" s="48" t="s">
        <v>430</v>
      </c>
      <c r="L202" s="124"/>
    </row>
    <row r="203" spans="3:6" ht="12.75">
      <c r="C203" s="126" t="s">
        <v>610</v>
      </c>
      <c r="F203" s="48" t="s">
        <v>434</v>
      </c>
    </row>
    <row r="204" spans="3:11" ht="12.75">
      <c r="C204" s="126" t="s">
        <v>611</v>
      </c>
      <c r="F204" s="48" t="s">
        <v>434</v>
      </c>
      <c r="K204" s="48" t="s">
        <v>430</v>
      </c>
    </row>
    <row r="205" spans="3:12" ht="36">
      <c r="C205" s="126" t="s">
        <v>612</v>
      </c>
      <c r="D205" s="75" t="s">
        <v>1716</v>
      </c>
      <c r="F205" s="48" t="s">
        <v>440</v>
      </c>
      <c r="G205" s="48" t="s">
        <v>1308</v>
      </c>
      <c r="I205" s="48" t="s">
        <v>430</v>
      </c>
      <c r="K205" s="48" t="s">
        <v>430</v>
      </c>
      <c r="L205" s="123" t="s">
        <v>1717</v>
      </c>
    </row>
    <row r="206" spans="3:9" ht="12.75">
      <c r="C206" s="126" t="s">
        <v>613</v>
      </c>
      <c r="F206" s="48" t="s">
        <v>428</v>
      </c>
      <c r="G206" s="48" t="s">
        <v>1322</v>
      </c>
      <c r="H206" s="88" t="s">
        <v>1408</v>
      </c>
      <c r="I206" s="48" t="s">
        <v>430</v>
      </c>
    </row>
    <row r="207" spans="1:6" ht="23.25" customHeight="1">
      <c r="A207" s="77" t="s">
        <v>616</v>
      </c>
      <c r="C207" s="126" t="s">
        <v>614</v>
      </c>
      <c r="F207" s="48" t="s">
        <v>434</v>
      </c>
    </row>
    <row r="208" spans="3:11" ht="12.75">
      <c r="C208" s="126" t="s">
        <v>615</v>
      </c>
      <c r="F208" s="48" t="s">
        <v>434</v>
      </c>
      <c r="H208" s="108"/>
      <c r="K208" s="48" t="s">
        <v>430</v>
      </c>
    </row>
    <row r="209" spans="2:10" ht="12.75">
      <c r="B209" s="81">
        <v>41482</v>
      </c>
      <c r="C209" s="126" t="s">
        <v>617</v>
      </c>
      <c r="F209" s="48" t="s">
        <v>428</v>
      </c>
      <c r="G209" s="48" t="s">
        <v>1426</v>
      </c>
      <c r="H209" s="88" t="s">
        <v>1437</v>
      </c>
      <c r="I209" s="48" t="s">
        <v>430</v>
      </c>
      <c r="J209" s="48" t="s">
        <v>430</v>
      </c>
    </row>
    <row r="210" spans="3:10" ht="25.5">
      <c r="C210" s="126" t="s">
        <v>618</v>
      </c>
      <c r="F210" s="48" t="s">
        <v>428</v>
      </c>
      <c r="G210" s="48" t="s">
        <v>446</v>
      </c>
      <c r="H210" s="88" t="s">
        <v>1318</v>
      </c>
      <c r="I210" s="48" t="s">
        <v>430</v>
      </c>
      <c r="J210" s="48" t="s">
        <v>430</v>
      </c>
    </row>
    <row r="211" spans="3:9" ht="12.75">
      <c r="C211" s="126" t="s">
        <v>619</v>
      </c>
      <c r="F211" s="48" t="s">
        <v>428</v>
      </c>
      <c r="G211" s="48" t="s">
        <v>479</v>
      </c>
      <c r="H211" s="88" t="s">
        <v>1409</v>
      </c>
      <c r="I211" s="48" t="s">
        <v>430</v>
      </c>
    </row>
    <row r="212" spans="3:12" ht="36">
      <c r="C212" s="126" t="s">
        <v>620</v>
      </c>
      <c r="F212" s="48" t="s">
        <v>434</v>
      </c>
      <c r="K212" s="48" t="s">
        <v>430</v>
      </c>
      <c r="L212" s="123" t="s">
        <v>1718</v>
      </c>
    </row>
    <row r="213" spans="3:9" ht="12.75">
      <c r="C213" s="126" t="s">
        <v>621</v>
      </c>
      <c r="F213" s="48" t="s">
        <v>428</v>
      </c>
      <c r="G213" s="48" t="s">
        <v>446</v>
      </c>
      <c r="H213" s="88" t="s">
        <v>1318</v>
      </c>
      <c r="I213" s="48" t="s">
        <v>430</v>
      </c>
    </row>
    <row r="214" spans="3:9" ht="12.75">
      <c r="C214" s="126" t="s">
        <v>622</v>
      </c>
      <c r="F214" s="48" t="s">
        <v>428</v>
      </c>
      <c r="G214" s="48" t="s">
        <v>446</v>
      </c>
      <c r="H214" s="88" t="s">
        <v>1318</v>
      </c>
      <c r="I214" s="48" t="s">
        <v>430</v>
      </c>
    </row>
    <row r="215" spans="3:10" ht="12.75">
      <c r="C215" s="126" t="s">
        <v>623</v>
      </c>
      <c r="F215" s="48" t="s">
        <v>428</v>
      </c>
      <c r="G215" s="48" t="s">
        <v>1426</v>
      </c>
      <c r="H215" s="88" t="s">
        <v>1437</v>
      </c>
      <c r="I215" s="48" t="s">
        <v>430</v>
      </c>
      <c r="J215" s="48" t="s">
        <v>430</v>
      </c>
    </row>
    <row r="216" spans="3:9" ht="12.75">
      <c r="C216" s="126" t="s">
        <v>624</v>
      </c>
      <c r="F216" s="48" t="s">
        <v>428</v>
      </c>
      <c r="G216" s="48" t="s">
        <v>1426</v>
      </c>
      <c r="H216" s="88" t="s">
        <v>1437</v>
      </c>
      <c r="I216" s="48" t="s">
        <v>430</v>
      </c>
    </row>
    <row r="217" spans="3:10" ht="12.75">
      <c r="C217" s="126" t="s">
        <v>625</v>
      </c>
      <c r="F217" s="48" t="s">
        <v>428</v>
      </c>
      <c r="G217" s="48" t="s">
        <v>1322</v>
      </c>
      <c r="H217" s="88" t="s">
        <v>1322</v>
      </c>
      <c r="I217" s="48" t="s">
        <v>430</v>
      </c>
      <c r="J217" s="48" t="s">
        <v>430</v>
      </c>
    </row>
    <row r="218" spans="3:9" ht="12.75">
      <c r="C218" s="126" t="s">
        <v>626</v>
      </c>
      <c r="F218" s="48" t="s">
        <v>428</v>
      </c>
      <c r="G218" s="48" t="s">
        <v>443</v>
      </c>
      <c r="H218" s="88" t="s">
        <v>443</v>
      </c>
      <c r="I218" s="48" t="s">
        <v>430</v>
      </c>
    </row>
    <row r="219" spans="3:9" ht="12.75">
      <c r="C219" s="126" t="s">
        <v>627</v>
      </c>
      <c r="F219" s="48" t="s">
        <v>428</v>
      </c>
      <c r="G219" s="48" t="s">
        <v>1337</v>
      </c>
      <c r="H219" s="88" t="s">
        <v>450</v>
      </c>
      <c r="I219" s="48" t="s">
        <v>430</v>
      </c>
    </row>
    <row r="220" spans="3:9" ht="12.75">
      <c r="C220" s="126" t="s">
        <v>22</v>
      </c>
      <c r="F220" s="48" t="s">
        <v>428</v>
      </c>
      <c r="G220" s="48" t="s">
        <v>444</v>
      </c>
      <c r="H220" s="88" t="s">
        <v>444</v>
      </c>
      <c r="I220" s="48" t="s">
        <v>430</v>
      </c>
    </row>
    <row r="221" spans="3:6" ht="12.75">
      <c r="C221" s="126" t="s">
        <v>628</v>
      </c>
      <c r="F221" s="48" t="s">
        <v>434</v>
      </c>
    </row>
    <row r="222" spans="3:9" ht="22.5">
      <c r="C222" s="126" t="s">
        <v>629</v>
      </c>
      <c r="F222" s="48" t="s">
        <v>428</v>
      </c>
      <c r="G222" s="48" t="s">
        <v>1100</v>
      </c>
      <c r="H222" s="88" t="s">
        <v>1410</v>
      </c>
      <c r="I222" s="48" t="s">
        <v>430</v>
      </c>
    </row>
    <row r="223" spans="3:9" ht="22.5">
      <c r="C223" s="126" t="s">
        <v>630</v>
      </c>
      <c r="F223" s="48" t="s">
        <v>428</v>
      </c>
      <c r="G223" s="48" t="s">
        <v>1105</v>
      </c>
      <c r="H223" s="88" t="s">
        <v>1438</v>
      </c>
      <c r="I223" s="48" t="s">
        <v>430</v>
      </c>
    </row>
    <row r="224" spans="3:9" ht="12.75">
      <c r="C224" s="126" t="s">
        <v>30</v>
      </c>
      <c r="F224" s="48" t="s">
        <v>428</v>
      </c>
      <c r="G224" s="48" t="s">
        <v>1426</v>
      </c>
      <c r="H224" s="88" t="s">
        <v>1437</v>
      </c>
      <c r="I224" s="48" t="s">
        <v>430</v>
      </c>
    </row>
    <row r="225" spans="3:9" ht="22.5">
      <c r="C225" s="126" t="s">
        <v>631</v>
      </c>
      <c r="F225" s="48" t="s">
        <v>428</v>
      </c>
      <c r="G225" s="48" t="s">
        <v>490</v>
      </c>
      <c r="H225" s="88" t="s">
        <v>1436</v>
      </c>
      <c r="I225" s="48" t="s">
        <v>430</v>
      </c>
    </row>
    <row r="226" spans="3:9" ht="12.75">
      <c r="C226" s="126" t="s">
        <v>42</v>
      </c>
      <c r="F226" s="48" t="s">
        <v>428</v>
      </c>
      <c r="G226" s="48" t="s">
        <v>444</v>
      </c>
      <c r="H226" s="88" t="s">
        <v>444</v>
      </c>
      <c r="I226" s="48" t="s">
        <v>430</v>
      </c>
    </row>
    <row r="227" spans="3:9" ht="22.5">
      <c r="C227" s="126" t="s">
        <v>632</v>
      </c>
      <c r="F227" s="48" t="s">
        <v>428</v>
      </c>
      <c r="G227" s="48" t="s">
        <v>451</v>
      </c>
      <c r="H227" s="88" t="s">
        <v>1411</v>
      </c>
      <c r="I227" s="48" t="s">
        <v>430</v>
      </c>
    </row>
    <row r="228" spans="3:10" ht="12.75">
      <c r="C228" s="126" t="s">
        <v>633</v>
      </c>
      <c r="F228" s="48" t="s">
        <v>428</v>
      </c>
      <c r="G228" s="48" t="s">
        <v>1324</v>
      </c>
      <c r="H228" s="88" t="s">
        <v>1332</v>
      </c>
      <c r="J228" s="48" t="s">
        <v>430</v>
      </c>
    </row>
    <row r="229" spans="3:9" ht="12.75">
      <c r="C229" s="126" t="s">
        <v>634</v>
      </c>
      <c r="F229" s="48" t="s">
        <v>428</v>
      </c>
      <c r="G229" s="48" t="s">
        <v>444</v>
      </c>
      <c r="H229" s="88" t="s">
        <v>1310</v>
      </c>
      <c r="I229" s="48" t="s">
        <v>430</v>
      </c>
    </row>
    <row r="230" spans="3:9" ht="12.75">
      <c r="C230" s="126" t="s">
        <v>635</v>
      </c>
      <c r="F230" s="48" t="s">
        <v>428</v>
      </c>
      <c r="G230" s="48" t="s">
        <v>444</v>
      </c>
      <c r="H230" s="88" t="s">
        <v>1310</v>
      </c>
      <c r="I230" s="48" t="s">
        <v>430</v>
      </c>
    </row>
    <row r="231" spans="3:9" ht="12.75">
      <c r="C231" s="126" t="s">
        <v>636</v>
      </c>
      <c r="F231" s="48" t="s">
        <v>428</v>
      </c>
      <c r="G231" s="48" t="s">
        <v>443</v>
      </c>
      <c r="H231" s="88" t="s">
        <v>443</v>
      </c>
      <c r="I231" s="48" t="s">
        <v>430</v>
      </c>
    </row>
    <row r="232" spans="3:10" ht="12.75">
      <c r="C232" s="126" t="s">
        <v>637</v>
      </c>
      <c r="F232" s="48" t="s">
        <v>428</v>
      </c>
      <c r="G232" s="48" t="s">
        <v>1322</v>
      </c>
      <c r="H232" s="88" t="s">
        <v>1322</v>
      </c>
      <c r="I232" s="48" t="s">
        <v>430</v>
      </c>
      <c r="J232" s="48" t="s">
        <v>430</v>
      </c>
    </row>
    <row r="233" spans="3:9" ht="12.75">
      <c r="C233" s="126" t="s">
        <v>638</v>
      </c>
      <c r="F233" s="48" t="s">
        <v>428</v>
      </c>
      <c r="G233" s="48" t="s">
        <v>1322</v>
      </c>
      <c r="H233" s="88" t="s">
        <v>1322</v>
      </c>
      <c r="I233" s="48" t="s">
        <v>430</v>
      </c>
    </row>
    <row r="234" spans="3:9" ht="12.75">
      <c r="C234" s="126" t="s">
        <v>639</v>
      </c>
      <c r="F234" s="48" t="s">
        <v>428</v>
      </c>
      <c r="G234" s="48" t="s">
        <v>444</v>
      </c>
      <c r="H234" s="88" t="s">
        <v>444</v>
      </c>
      <c r="I234" s="48" t="s">
        <v>430</v>
      </c>
    </row>
    <row r="235" spans="3:9" ht="22.5">
      <c r="C235" s="126" t="s">
        <v>640</v>
      </c>
      <c r="F235" s="48" t="s">
        <v>428</v>
      </c>
      <c r="G235" s="48" t="s">
        <v>444</v>
      </c>
      <c r="H235" s="88" t="s">
        <v>1435</v>
      </c>
      <c r="I235" s="48" t="s">
        <v>430</v>
      </c>
    </row>
    <row r="236" spans="3:10" ht="38.25">
      <c r="C236" s="126" t="s">
        <v>641</v>
      </c>
      <c r="F236" s="48" t="s">
        <v>428</v>
      </c>
      <c r="G236" s="48" t="s">
        <v>433</v>
      </c>
      <c r="H236" s="88" t="s">
        <v>1412</v>
      </c>
      <c r="I236" s="48" t="s">
        <v>430</v>
      </c>
      <c r="J236" s="48" t="s">
        <v>430</v>
      </c>
    </row>
    <row r="237" spans="3:9" ht="12.75">
      <c r="C237" s="126" t="s">
        <v>642</v>
      </c>
      <c r="F237" s="48" t="s">
        <v>428</v>
      </c>
      <c r="G237" s="48" t="s">
        <v>446</v>
      </c>
      <c r="H237" s="88" t="s">
        <v>1318</v>
      </c>
      <c r="I237" s="48" t="s">
        <v>430</v>
      </c>
    </row>
    <row r="238" spans="3:9" ht="12.75">
      <c r="C238" s="126" t="s">
        <v>643</v>
      </c>
      <c r="F238" s="48" t="s">
        <v>428</v>
      </c>
      <c r="G238" s="48" t="s">
        <v>1403</v>
      </c>
      <c r="H238" s="88" t="s">
        <v>1401</v>
      </c>
      <c r="I238" s="48" t="s">
        <v>430</v>
      </c>
    </row>
    <row r="239" spans="3:10" ht="25.5">
      <c r="C239" s="126" t="s">
        <v>644</v>
      </c>
      <c r="F239" s="48" t="s">
        <v>428</v>
      </c>
      <c r="G239" s="48" t="s">
        <v>1104</v>
      </c>
      <c r="H239" s="88" t="s">
        <v>1434</v>
      </c>
      <c r="I239" s="48" t="s">
        <v>430</v>
      </c>
      <c r="J239" s="48" t="s">
        <v>430</v>
      </c>
    </row>
    <row r="240" spans="3:9" ht="22.5" customHeight="1">
      <c r="C240" s="126" t="s">
        <v>645</v>
      </c>
      <c r="F240" s="48" t="s">
        <v>428</v>
      </c>
      <c r="G240" s="48" t="s">
        <v>443</v>
      </c>
      <c r="H240" s="88" t="s">
        <v>443</v>
      </c>
      <c r="I240" s="48" t="s">
        <v>430</v>
      </c>
    </row>
    <row r="241" spans="3:6" ht="12.75">
      <c r="C241" s="126" t="s">
        <v>646</v>
      </c>
      <c r="F241" s="48" t="s">
        <v>434</v>
      </c>
    </row>
    <row r="242" spans="3:9" ht="22.5">
      <c r="C242" s="126" t="s">
        <v>647</v>
      </c>
      <c r="F242" s="48" t="s">
        <v>428</v>
      </c>
      <c r="G242" s="48" t="s">
        <v>447</v>
      </c>
      <c r="H242" s="88" t="s">
        <v>1433</v>
      </c>
      <c r="I242" s="48" t="s">
        <v>430</v>
      </c>
    </row>
    <row r="243" spans="3:9" ht="22.5">
      <c r="C243" s="126" t="s">
        <v>648</v>
      </c>
      <c r="F243" s="48" t="s">
        <v>428</v>
      </c>
      <c r="G243" s="48" t="s">
        <v>1426</v>
      </c>
      <c r="H243" s="88" t="s">
        <v>1432</v>
      </c>
      <c r="I243" s="48" t="s">
        <v>430</v>
      </c>
    </row>
    <row r="244" spans="3:6" ht="12.75">
      <c r="C244" s="126" t="s">
        <v>649</v>
      </c>
      <c r="F244" s="48" t="s">
        <v>434</v>
      </c>
    </row>
    <row r="245" spans="3:9" ht="12.75">
      <c r="C245" s="126" t="s">
        <v>650</v>
      </c>
      <c r="F245" s="48" t="s">
        <v>428</v>
      </c>
      <c r="G245" s="48" t="s">
        <v>451</v>
      </c>
      <c r="H245" s="88" t="s">
        <v>1336</v>
      </c>
      <c r="I245" s="48" t="s">
        <v>430</v>
      </c>
    </row>
    <row r="246" spans="3:6" ht="12.75">
      <c r="C246" s="126" t="s">
        <v>651</v>
      </c>
      <c r="F246" s="48" t="s">
        <v>434</v>
      </c>
    </row>
    <row r="247" spans="3:6" ht="12.75">
      <c r="C247" s="126" t="s">
        <v>652</v>
      </c>
      <c r="F247" s="48" t="s">
        <v>434</v>
      </c>
    </row>
    <row r="248" spans="3:9" ht="12.75">
      <c r="C248" s="126" t="s">
        <v>653</v>
      </c>
      <c r="F248" s="48" t="s">
        <v>428</v>
      </c>
      <c r="G248" s="48" t="s">
        <v>1322</v>
      </c>
      <c r="H248" s="88" t="s">
        <v>1408</v>
      </c>
      <c r="I248" s="48" t="s">
        <v>430</v>
      </c>
    </row>
    <row r="249" spans="3:9" ht="12.75">
      <c r="C249" s="126" t="s">
        <v>654</v>
      </c>
      <c r="F249" s="48" t="s">
        <v>428</v>
      </c>
      <c r="G249" s="48" t="s">
        <v>446</v>
      </c>
      <c r="H249" s="88" t="s">
        <v>1318</v>
      </c>
      <c r="I249" s="48" t="s">
        <v>430</v>
      </c>
    </row>
    <row r="250" spans="3:12" ht="12.75">
      <c r="C250" s="126" t="s">
        <v>653</v>
      </c>
      <c r="F250" s="48" t="s">
        <v>428</v>
      </c>
      <c r="G250" s="48" t="s">
        <v>1322</v>
      </c>
      <c r="H250" s="88" t="s">
        <v>1408</v>
      </c>
      <c r="I250" s="48" t="s">
        <v>430</v>
      </c>
      <c r="J250" s="48" t="s">
        <v>430</v>
      </c>
      <c r="L250" s="123" t="s">
        <v>220</v>
      </c>
    </row>
    <row r="251" spans="3:12" ht="12.75">
      <c r="C251" s="126" t="s">
        <v>655</v>
      </c>
      <c r="F251" s="48" t="s">
        <v>428</v>
      </c>
      <c r="G251" s="48" t="s">
        <v>444</v>
      </c>
      <c r="H251" s="88" t="s">
        <v>444</v>
      </c>
      <c r="I251" s="48" t="s">
        <v>430</v>
      </c>
      <c r="J251" s="48" t="s">
        <v>430</v>
      </c>
      <c r="L251" s="123" t="s">
        <v>1327</v>
      </c>
    </row>
    <row r="252" spans="3:10" ht="12.75">
      <c r="C252" s="126" t="s">
        <v>656</v>
      </c>
      <c r="F252" s="48" t="s">
        <v>428</v>
      </c>
      <c r="G252" s="48" t="s">
        <v>446</v>
      </c>
      <c r="J252" s="48" t="s">
        <v>430</v>
      </c>
    </row>
    <row r="253" spans="3:9" ht="22.5">
      <c r="C253" s="126" t="s">
        <v>657</v>
      </c>
      <c r="F253" s="48" t="s">
        <v>428</v>
      </c>
      <c r="G253" s="48" t="s">
        <v>1100</v>
      </c>
      <c r="H253" s="88" t="s">
        <v>1397</v>
      </c>
      <c r="I253" s="48" t="s">
        <v>430</v>
      </c>
    </row>
    <row r="254" spans="3:10" ht="12.75">
      <c r="C254" s="126" t="s">
        <v>658</v>
      </c>
      <c r="F254" s="48" t="s">
        <v>428</v>
      </c>
      <c r="G254" s="48" t="s">
        <v>446</v>
      </c>
      <c r="H254" s="88" t="s">
        <v>1408</v>
      </c>
      <c r="I254" s="48" t="s">
        <v>430</v>
      </c>
      <c r="J254" s="48" t="s">
        <v>430</v>
      </c>
    </row>
    <row r="255" spans="3:9" ht="12.75">
      <c r="C255" s="126" t="s">
        <v>659</v>
      </c>
      <c r="F255" s="48" t="s">
        <v>428</v>
      </c>
      <c r="G255" s="48" t="s">
        <v>444</v>
      </c>
      <c r="H255" s="88" t="s">
        <v>444</v>
      </c>
      <c r="I255" s="48" t="s">
        <v>430</v>
      </c>
    </row>
    <row r="256" spans="3:9" ht="22.5">
      <c r="C256" s="126" t="s">
        <v>660</v>
      </c>
      <c r="F256" s="48" t="s">
        <v>428</v>
      </c>
      <c r="G256" s="48" t="s">
        <v>467</v>
      </c>
      <c r="H256" s="88" t="s">
        <v>1431</v>
      </c>
      <c r="I256" s="48" t="s">
        <v>430</v>
      </c>
    </row>
    <row r="257" spans="3:9" ht="12.75">
      <c r="C257" s="126" t="s">
        <v>661</v>
      </c>
      <c r="F257" s="48" t="s">
        <v>428</v>
      </c>
      <c r="G257" s="48" t="s">
        <v>444</v>
      </c>
      <c r="H257" s="88" t="s">
        <v>1429</v>
      </c>
      <c r="I257" s="48" t="s">
        <v>430</v>
      </c>
    </row>
    <row r="258" spans="3:9" ht="12.75">
      <c r="C258" s="126" t="s">
        <v>662</v>
      </c>
      <c r="F258" s="48" t="s">
        <v>428</v>
      </c>
      <c r="G258" s="48" t="s">
        <v>1324</v>
      </c>
      <c r="I258" s="48" t="s">
        <v>430</v>
      </c>
    </row>
    <row r="259" spans="3:9" ht="12.75">
      <c r="C259" s="126" t="s">
        <v>663</v>
      </c>
      <c r="F259" s="48" t="s">
        <v>428</v>
      </c>
      <c r="G259" s="48" t="s">
        <v>446</v>
      </c>
      <c r="I259" s="48" t="s">
        <v>430</v>
      </c>
    </row>
    <row r="260" spans="3:8" ht="12.75">
      <c r="C260" s="126" t="s">
        <v>117</v>
      </c>
      <c r="F260" s="48" t="s">
        <v>434</v>
      </c>
      <c r="H260" s="108"/>
    </row>
    <row r="261" spans="3:10" ht="22.5">
      <c r="C261" s="126" t="s">
        <v>664</v>
      </c>
      <c r="F261" s="48" t="s">
        <v>428</v>
      </c>
      <c r="G261" s="48" t="s">
        <v>1099</v>
      </c>
      <c r="H261" s="108" t="s">
        <v>1415</v>
      </c>
      <c r="I261" s="48" t="s">
        <v>430</v>
      </c>
      <c r="J261" s="48" t="s">
        <v>430</v>
      </c>
    </row>
    <row r="262" spans="3:9" ht="12.75">
      <c r="C262" s="126" t="s">
        <v>665</v>
      </c>
      <c r="F262" s="48" t="s">
        <v>428</v>
      </c>
      <c r="G262" s="48" t="s">
        <v>446</v>
      </c>
      <c r="H262" s="88" t="s">
        <v>1318</v>
      </c>
      <c r="I262" s="48" t="s">
        <v>430</v>
      </c>
    </row>
    <row r="263" spans="3:6" ht="12.75">
      <c r="C263" s="126" t="s">
        <v>666</v>
      </c>
      <c r="F263" s="48" t="s">
        <v>434</v>
      </c>
    </row>
    <row r="264" spans="3:10" ht="12.75">
      <c r="C264" s="126" t="s">
        <v>667</v>
      </c>
      <c r="F264" s="48" t="s">
        <v>428</v>
      </c>
      <c r="G264" s="48" t="s">
        <v>446</v>
      </c>
      <c r="H264" s="88" t="s">
        <v>1318</v>
      </c>
      <c r="I264" s="48" t="s">
        <v>430</v>
      </c>
      <c r="J264" s="48" t="s">
        <v>430</v>
      </c>
    </row>
    <row r="265" spans="3:9" ht="12.75">
      <c r="C265" s="126" t="s">
        <v>668</v>
      </c>
      <c r="F265" s="48" t="s">
        <v>428</v>
      </c>
      <c r="G265" s="48" t="s">
        <v>446</v>
      </c>
      <c r="H265" s="88" t="s">
        <v>1318</v>
      </c>
      <c r="I265" s="48" t="s">
        <v>430</v>
      </c>
    </row>
    <row r="266" spans="3:10" ht="25.5">
      <c r="C266" s="126" t="s">
        <v>669</v>
      </c>
      <c r="F266" s="48" t="s">
        <v>428</v>
      </c>
      <c r="G266" s="48" t="s">
        <v>1312</v>
      </c>
      <c r="H266" s="88" t="s">
        <v>1312</v>
      </c>
      <c r="I266" s="48" t="s">
        <v>430</v>
      </c>
      <c r="J266" s="48" t="s">
        <v>430</v>
      </c>
    </row>
    <row r="267" spans="3:10" ht="25.5">
      <c r="C267" s="126" t="s">
        <v>670</v>
      </c>
      <c r="D267" s="75" t="s">
        <v>1306</v>
      </c>
      <c r="F267" s="48" t="s">
        <v>428</v>
      </c>
      <c r="G267" s="48" t="s">
        <v>1322</v>
      </c>
      <c r="H267" s="88" t="s">
        <v>1322</v>
      </c>
      <c r="J267" s="48" t="s">
        <v>430</v>
      </c>
    </row>
    <row r="268" spans="3:9" ht="22.5">
      <c r="C268" s="126" t="s">
        <v>671</v>
      </c>
      <c r="F268" s="48" t="s">
        <v>428</v>
      </c>
      <c r="G268" s="48" t="s">
        <v>1426</v>
      </c>
      <c r="H268" s="88" t="s">
        <v>1425</v>
      </c>
      <c r="I268" s="48" t="s">
        <v>430</v>
      </c>
    </row>
    <row r="269" spans="3:9" ht="12.75">
      <c r="C269" s="126" t="s">
        <v>22</v>
      </c>
      <c r="F269" s="48" t="s">
        <v>428</v>
      </c>
      <c r="G269" s="48" t="s">
        <v>444</v>
      </c>
      <c r="H269" s="88" t="s">
        <v>444</v>
      </c>
      <c r="I269" s="48" t="s">
        <v>430</v>
      </c>
    </row>
    <row r="270" spans="3:9" ht="12.75">
      <c r="C270" s="126" t="s">
        <v>672</v>
      </c>
      <c r="F270" s="48" t="s">
        <v>428</v>
      </c>
      <c r="G270" s="48" t="s">
        <v>451</v>
      </c>
      <c r="H270" s="88" t="s">
        <v>1318</v>
      </c>
      <c r="I270" s="48" t="s">
        <v>430</v>
      </c>
    </row>
    <row r="271" spans="3:9" ht="12.75">
      <c r="C271" s="126" t="s">
        <v>673</v>
      </c>
      <c r="F271" s="48" t="s">
        <v>428</v>
      </c>
      <c r="G271" s="48" t="s">
        <v>444</v>
      </c>
      <c r="H271" s="88" t="s">
        <v>444</v>
      </c>
      <c r="I271" s="48" t="s">
        <v>430</v>
      </c>
    </row>
    <row r="272" spans="3:12" ht="36">
      <c r="C272" s="126" t="s">
        <v>674</v>
      </c>
      <c r="D272" s="75" t="s">
        <v>675</v>
      </c>
      <c r="F272" s="48" t="s">
        <v>434</v>
      </c>
      <c r="K272" s="48" t="s">
        <v>430</v>
      </c>
      <c r="L272" s="123" t="s">
        <v>1714</v>
      </c>
    </row>
    <row r="273" spans="3:10" ht="25.5">
      <c r="C273" s="126" t="s">
        <v>676</v>
      </c>
      <c r="D273" s="75" t="s">
        <v>677</v>
      </c>
      <c r="F273" s="48" t="s">
        <v>428</v>
      </c>
      <c r="G273" s="48" t="s">
        <v>490</v>
      </c>
      <c r="H273" s="88" t="s">
        <v>1332</v>
      </c>
      <c r="I273" s="48" t="s">
        <v>430</v>
      </c>
      <c r="J273" s="48" t="s">
        <v>430</v>
      </c>
    </row>
    <row r="274" spans="3:10" ht="25.5">
      <c r="C274" s="126" t="s">
        <v>678</v>
      </c>
      <c r="F274" s="48" t="s">
        <v>428</v>
      </c>
      <c r="G274" s="48" t="s">
        <v>1099</v>
      </c>
      <c r="H274" s="88" t="s">
        <v>1417</v>
      </c>
      <c r="I274" s="48" t="s">
        <v>430</v>
      </c>
      <c r="J274" s="48" t="s">
        <v>430</v>
      </c>
    </row>
    <row r="275" spans="3:10" ht="25.5">
      <c r="C275" s="126" t="s">
        <v>679</v>
      </c>
      <c r="F275" s="48" t="s">
        <v>428</v>
      </c>
      <c r="G275" s="48" t="s">
        <v>1337</v>
      </c>
      <c r="H275" s="88" t="s">
        <v>450</v>
      </c>
      <c r="J275" s="48" t="s">
        <v>430</v>
      </c>
    </row>
    <row r="276" spans="3:9" ht="12.75">
      <c r="C276" s="126" t="s">
        <v>680</v>
      </c>
      <c r="F276" s="48" t="s">
        <v>428</v>
      </c>
      <c r="G276" s="48" t="s">
        <v>451</v>
      </c>
      <c r="H276" s="88" t="s">
        <v>1336</v>
      </c>
      <c r="I276" s="48" t="s">
        <v>430</v>
      </c>
    </row>
    <row r="277" spans="3:9" ht="12.75">
      <c r="C277" s="126" t="s">
        <v>681</v>
      </c>
      <c r="F277" s="48" t="s">
        <v>428</v>
      </c>
      <c r="G277" s="48" t="s">
        <v>1099</v>
      </c>
      <c r="H277" s="88" t="s">
        <v>1099</v>
      </c>
      <c r="I277" s="48" t="s">
        <v>430</v>
      </c>
    </row>
    <row r="278" spans="3:11" ht="12.75">
      <c r="C278" s="126" t="s">
        <v>682</v>
      </c>
      <c r="F278" s="48" t="s">
        <v>434</v>
      </c>
      <c r="K278" s="48" t="s">
        <v>430</v>
      </c>
    </row>
    <row r="279" spans="3:10" ht="25.5">
      <c r="C279" s="126" t="s">
        <v>683</v>
      </c>
      <c r="F279" s="48" t="s">
        <v>428</v>
      </c>
      <c r="G279" s="48" t="s">
        <v>436</v>
      </c>
      <c r="H279" s="88" t="s">
        <v>436</v>
      </c>
      <c r="I279" s="48" t="s">
        <v>430</v>
      </c>
      <c r="J279" s="48" t="s">
        <v>430</v>
      </c>
    </row>
    <row r="280" spans="3:9" ht="22.5">
      <c r="C280" s="126" t="s">
        <v>684</v>
      </c>
      <c r="F280" s="48" t="s">
        <v>428</v>
      </c>
      <c r="G280" s="48" t="s">
        <v>447</v>
      </c>
      <c r="H280" s="88" t="s">
        <v>1427</v>
      </c>
      <c r="I280" s="48" t="s">
        <v>430</v>
      </c>
    </row>
    <row r="281" spans="3:9" ht="12.75">
      <c r="C281" s="126" t="s">
        <v>685</v>
      </c>
      <c r="F281" s="48" t="s">
        <v>428</v>
      </c>
      <c r="G281" s="48" t="s">
        <v>444</v>
      </c>
      <c r="H281" s="88" t="s">
        <v>1429</v>
      </c>
      <c r="I281" s="48" t="s">
        <v>430</v>
      </c>
    </row>
    <row r="282" spans="3:9" ht="22.5">
      <c r="C282" s="126" t="s">
        <v>686</v>
      </c>
      <c r="D282" s="75" t="s">
        <v>27</v>
      </c>
      <c r="F282" s="48" t="s">
        <v>428</v>
      </c>
      <c r="G282" s="48" t="s">
        <v>1426</v>
      </c>
      <c r="H282" s="88" t="s">
        <v>1428</v>
      </c>
      <c r="I282" s="48" t="s">
        <v>430</v>
      </c>
    </row>
    <row r="283" spans="3:9" ht="22.5">
      <c r="C283" s="126" t="s">
        <v>687</v>
      </c>
      <c r="F283" s="48" t="s">
        <v>1698</v>
      </c>
      <c r="G283" s="48" t="s">
        <v>1719</v>
      </c>
      <c r="H283" s="88" t="s">
        <v>1418</v>
      </c>
      <c r="I283" s="48" t="s">
        <v>430</v>
      </c>
    </row>
    <row r="284" spans="3:9" ht="12.75">
      <c r="C284" s="126" t="s">
        <v>22</v>
      </c>
      <c r="F284" s="48" t="s">
        <v>428</v>
      </c>
      <c r="G284" s="48" t="s">
        <v>444</v>
      </c>
      <c r="H284" s="88" t="s">
        <v>444</v>
      </c>
      <c r="I284" s="48" t="s">
        <v>430</v>
      </c>
    </row>
    <row r="285" spans="3:9" ht="22.5">
      <c r="C285" s="126" t="s">
        <v>688</v>
      </c>
      <c r="F285" s="48" t="s">
        <v>428</v>
      </c>
      <c r="G285" s="48" t="s">
        <v>1420</v>
      </c>
      <c r="H285" s="88" t="s">
        <v>1419</v>
      </c>
      <c r="I285" s="48" t="s">
        <v>430</v>
      </c>
    </row>
    <row r="286" spans="3:9" ht="22.5">
      <c r="C286" s="126" t="s">
        <v>689</v>
      </c>
      <c r="F286" s="48" t="s">
        <v>428</v>
      </c>
      <c r="G286" s="48" t="s">
        <v>451</v>
      </c>
      <c r="H286" s="88" t="s">
        <v>1421</v>
      </c>
      <c r="I286" s="48" t="s">
        <v>430</v>
      </c>
    </row>
    <row r="287" spans="3:9" ht="12.75">
      <c r="C287" s="126" t="s">
        <v>690</v>
      </c>
      <c r="F287" s="48" t="s">
        <v>428</v>
      </c>
      <c r="G287" s="48" t="s">
        <v>444</v>
      </c>
      <c r="H287" s="88" t="s">
        <v>1414</v>
      </c>
      <c r="I287" s="48" t="s">
        <v>430</v>
      </c>
    </row>
    <row r="288" spans="3:9" ht="12.75">
      <c r="C288" s="126" t="s">
        <v>691</v>
      </c>
      <c r="F288" s="48" t="s">
        <v>428</v>
      </c>
      <c r="G288" s="48" t="s">
        <v>444</v>
      </c>
      <c r="H288" s="88" t="s">
        <v>1416</v>
      </c>
      <c r="I288" s="48" t="s">
        <v>430</v>
      </c>
    </row>
    <row r="289" spans="3:10" ht="12.75">
      <c r="C289" s="126" t="s">
        <v>692</v>
      </c>
      <c r="F289" s="48" t="s">
        <v>428</v>
      </c>
      <c r="G289" s="48" t="s">
        <v>1337</v>
      </c>
      <c r="H289" s="88" t="s">
        <v>1422</v>
      </c>
      <c r="J289" s="48" t="s">
        <v>430</v>
      </c>
    </row>
    <row r="290" spans="3:9" ht="12.75">
      <c r="C290" s="126" t="s">
        <v>693</v>
      </c>
      <c r="D290" s="75" t="s">
        <v>1305</v>
      </c>
      <c r="F290" s="48" t="s">
        <v>428</v>
      </c>
      <c r="G290" s="48" t="s">
        <v>1403</v>
      </c>
      <c r="I290" s="48" t="s">
        <v>430</v>
      </c>
    </row>
    <row r="291" spans="3:12" ht="36">
      <c r="C291" s="126" t="s">
        <v>694</v>
      </c>
      <c r="D291" s="75" t="s">
        <v>489</v>
      </c>
      <c r="F291" s="48" t="s">
        <v>434</v>
      </c>
      <c r="K291" s="48" t="s">
        <v>430</v>
      </c>
      <c r="L291" s="123" t="s">
        <v>1714</v>
      </c>
    </row>
    <row r="292" spans="3:9" ht="25.5">
      <c r="C292" s="126" t="s">
        <v>695</v>
      </c>
      <c r="F292" s="48" t="s">
        <v>428</v>
      </c>
      <c r="G292" s="48" t="s">
        <v>433</v>
      </c>
      <c r="H292" s="88" t="s">
        <v>1423</v>
      </c>
      <c r="I292" s="48" t="s">
        <v>430</v>
      </c>
    </row>
    <row r="293" spans="3:9" ht="12.75">
      <c r="C293" s="126" t="s">
        <v>696</v>
      </c>
      <c r="F293" s="48" t="s">
        <v>428</v>
      </c>
      <c r="G293" s="48" t="s">
        <v>446</v>
      </c>
      <c r="H293" s="108" t="s">
        <v>1318</v>
      </c>
      <c r="I293" s="48" t="s">
        <v>430</v>
      </c>
    </row>
    <row r="294" spans="3:9" ht="25.5">
      <c r="C294" s="126" t="s">
        <v>697</v>
      </c>
      <c r="D294" s="75" t="s">
        <v>489</v>
      </c>
      <c r="F294" s="48" t="s">
        <v>428</v>
      </c>
      <c r="G294" s="48" t="s">
        <v>1317</v>
      </c>
      <c r="H294" s="88" t="s">
        <v>1430</v>
      </c>
      <c r="I294" s="48" t="s">
        <v>430</v>
      </c>
    </row>
    <row r="295" spans="3:12" ht="36">
      <c r="C295" s="126" t="s">
        <v>698</v>
      </c>
      <c r="F295" s="48" t="s">
        <v>434</v>
      </c>
      <c r="H295" s="108"/>
      <c r="K295" s="48" t="s">
        <v>430</v>
      </c>
      <c r="L295" s="123" t="s">
        <v>1714</v>
      </c>
    </row>
    <row r="296" spans="3:6" ht="12.75">
      <c r="C296" s="126" t="s">
        <v>699</v>
      </c>
      <c r="F296" s="48" t="s">
        <v>434</v>
      </c>
    </row>
    <row r="297" spans="3:9" ht="22.5">
      <c r="C297" s="126" t="s">
        <v>700</v>
      </c>
      <c r="F297" s="48" t="s">
        <v>428</v>
      </c>
      <c r="G297" s="48" t="s">
        <v>1105</v>
      </c>
      <c r="H297" s="88" t="s">
        <v>1424</v>
      </c>
      <c r="I297" s="48" t="s">
        <v>430</v>
      </c>
    </row>
    <row r="298" spans="3:6" ht="12.75">
      <c r="C298" s="126" t="s">
        <v>701</v>
      </c>
      <c r="F298" s="48" t="s">
        <v>434</v>
      </c>
    </row>
    <row r="299" spans="3:10" ht="12.75">
      <c r="C299" s="126" t="s">
        <v>702</v>
      </c>
      <c r="F299" s="48" t="s">
        <v>428</v>
      </c>
      <c r="G299" s="48" t="s">
        <v>1337</v>
      </c>
      <c r="H299" s="108" t="s">
        <v>1422</v>
      </c>
      <c r="I299" s="48" t="s">
        <v>430</v>
      </c>
      <c r="J299" s="48" t="s">
        <v>430</v>
      </c>
    </row>
    <row r="300" spans="3:9" ht="22.5">
      <c r="C300" s="126" t="s">
        <v>703</v>
      </c>
      <c r="F300" s="48" t="s">
        <v>428</v>
      </c>
      <c r="G300" s="48" t="s">
        <v>443</v>
      </c>
      <c r="H300" s="88" t="s">
        <v>1453</v>
      </c>
      <c r="I300" s="48" t="s">
        <v>430</v>
      </c>
    </row>
    <row r="301" spans="3:9" ht="12.75">
      <c r="C301" s="126" t="s">
        <v>704</v>
      </c>
      <c r="F301" s="48" t="s">
        <v>428</v>
      </c>
      <c r="G301" s="48" t="s">
        <v>443</v>
      </c>
      <c r="H301" s="88" t="s">
        <v>443</v>
      </c>
      <c r="I301" s="48" t="s">
        <v>430</v>
      </c>
    </row>
    <row r="302" spans="3:10" ht="12.75">
      <c r="C302" s="126" t="s">
        <v>705</v>
      </c>
      <c r="F302" s="48" t="s">
        <v>428</v>
      </c>
      <c r="G302" s="48" t="s">
        <v>443</v>
      </c>
      <c r="H302" s="88" t="s">
        <v>1455</v>
      </c>
      <c r="I302" s="48" t="s">
        <v>430</v>
      </c>
      <c r="J302" s="48" t="s">
        <v>430</v>
      </c>
    </row>
    <row r="303" spans="3:9" ht="25.5">
      <c r="C303" s="126" t="s">
        <v>706</v>
      </c>
      <c r="F303" s="48" t="s">
        <v>428</v>
      </c>
      <c r="G303" s="48" t="s">
        <v>1325</v>
      </c>
      <c r="H303" s="88" t="s">
        <v>1325</v>
      </c>
      <c r="I303" s="48" t="s">
        <v>430</v>
      </c>
    </row>
    <row r="304" spans="3:10" ht="12.75">
      <c r="C304" s="126" t="s">
        <v>707</v>
      </c>
      <c r="F304" s="48" t="s">
        <v>428</v>
      </c>
      <c r="G304" s="48" t="s">
        <v>447</v>
      </c>
      <c r="H304" s="88" t="s">
        <v>1457</v>
      </c>
      <c r="I304" s="48" t="s">
        <v>430</v>
      </c>
      <c r="J304" s="48" t="s">
        <v>430</v>
      </c>
    </row>
    <row r="305" spans="3:9" ht="12.75">
      <c r="C305" s="126" t="s">
        <v>708</v>
      </c>
      <c r="F305" s="48" t="s">
        <v>428</v>
      </c>
      <c r="G305" s="48" t="s">
        <v>1403</v>
      </c>
      <c r="H305" s="108"/>
      <c r="I305" s="48" t="s">
        <v>430</v>
      </c>
    </row>
    <row r="306" spans="3:10" ht="12.75">
      <c r="C306" s="126" t="s">
        <v>709</v>
      </c>
      <c r="F306" s="48" t="s">
        <v>428</v>
      </c>
      <c r="G306" s="48" t="s">
        <v>447</v>
      </c>
      <c r="H306" s="88" t="s">
        <v>1457</v>
      </c>
      <c r="I306" s="48" t="s">
        <v>430</v>
      </c>
      <c r="J306" s="48" t="s">
        <v>430</v>
      </c>
    </row>
    <row r="307" spans="3:9" ht="12.75">
      <c r="C307" s="126" t="s">
        <v>710</v>
      </c>
      <c r="F307" s="48" t="s">
        <v>428</v>
      </c>
      <c r="G307" s="48" t="s">
        <v>1317</v>
      </c>
      <c r="H307" s="88" t="s">
        <v>1317</v>
      </c>
      <c r="I307" s="48" t="s">
        <v>430</v>
      </c>
    </row>
    <row r="308" spans="3:10" ht="22.5">
      <c r="C308" s="126" t="s">
        <v>711</v>
      </c>
      <c r="F308" s="48" t="s">
        <v>428</v>
      </c>
      <c r="G308" s="48" t="s">
        <v>1324</v>
      </c>
      <c r="H308" s="88" t="s">
        <v>1323</v>
      </c>
      <c r="I308" s="48" t="s">
        <v>430</v>
      </c>
      <c r="J308" s="48" t="s">
        <v>430</v>
      </c>
    </row>
    <row r="309" spans="3:10" ht="12.75">
      <c r="C309" s="126" t="s">
        <v>712</v>
      </c>
      <c r="F309" s="48" t="s">
        <v>428</v>
      </c>
      <c r="G309" s="48" t="s">
        <v>1103</v>
      </c>
      <c r="J309" s="48" t="s">
        <v>430</v>
      </c>
    </row>
    <row r="310" spans="3:9" ht="12.75">
      <c r="C310" s="126" t="s">
        <v>584</v>
      </c>
      <c r="F310" s="48" t="s">
        <v>428</v>
      </c>
      <c r="G310" s="48" t="s">
        <v>451</v>
      </c>
      <c r="H310" s="88" t="s">
        <v>451</v>
      </c>
      <c r="I310" s="48" t="s">
        <v>430</v>
      </c>
    </row>
    <row r="311" spans="3:9" ht="12.75">
      <c r="C311" s="126" t="s">
        <v>713</v>
      </c>
      <c r="F311" s="48" t="s">
        <v>428</v>
      </c>
      <c r="G311" s="48" t="s">
        <v>1324</v>
      </c>
      <c r="H311" s="88" t="s">
        <v>1308</v>
      </c>
      <c r="I311" s="48" t="s">
        <v>430</v>
      </c>
    </row>
    <row r="312" spans="3:10" ht="12.75">
      <c r="C312" s="126" t="s">
        <v>714</v>
      </c>
      <c r="F312" s="48" t="s">
        <v>428</v>
      </c>
      <c r="G312" s="48" t="s">
        <v>447</v>
      </c>
      <c r="H312" s="88" t="s">
        <v>1456</v>
      </c>
      <c r="I312" s="48" t="s">
        <v>430</v>
      </c>
      <c r="J312" s="48" t="s">
        <v>430</v>
      </c>
    </row>
    <row r="313" spans="3:9" ht="12.75">
      <c r="C313" s="126" t="s">
        <v>715</v>
      </c>
      <c r="F313" s="48" t="s">
        <v>428</v>
      </c>
      <c r="G313" s="48" t="s">
        <v>446</v>
      </c>
      <c r="H313" s="88" t="s">
        <v>1318</v>
      </c>
      <c r="I313" s="48" t="s">
        <v>430</v>
      </c>
    </row>
    <row r="314" spans="3:9" ht="12.75">
      <c r="C314" s="126" t="s">
        <v>716</v>
      </c>
      <c r="F314" s="48" t="s">
        <v>428</v>
      </c>
      <c r="G314" s="48" t="s">
        <v>1337</v>
      </c>
      <c r="H314" s="88" t="s">
        <v>450</v>
      </c>
      <c r="I314" s="48" t="s">
        <v>430</v>
      </c>
    </row>
    <row r="315" spans="3:9" ht="12.75">
      <c r="C315" s="126" t="s">
        <v>717</v>
      </c>
      <c r="F315" s="48" t="s">
        <v>428</v>
      </c>
      <c r="G315" s="48" t="s">
        <v>1322</v>
      </c>
      <c r="H315" s="88" t="s">
        <v>1413</v>
      </c>
      <c r="I315" s="48" t="s">
        <v>430</v>
      </c>
    </row>
    <row r="316" spans="3:9" ht="12.75">
      <c r="C316" s="126" t="s">
        <v>718</v>
      </c>
      <c r="F316" s="48" t="s">
        <v>428</v>
      </c>
      <c r="G316" s="48" t="s">
        <v>1426</v>
      </c>
      <c r="H316" s="88" t="s">
        <v>1458</v>
      </c>
      <c r="I316" s="48" t="s">
        <v>430</v>
      </c>
    </row>
    <row r="317" spans="3:9" ht="12.75">
      <c r="C317" s="126" t="s">
        <v>719</v>
      </c>
      <c r="F317" s="48" t="s">
        <v>428</v>
      </c>
      <c r="G317" s="48" t="s">
        <v>451</v>
      </c>
      <c r="H317" s="88" t="s">
        <v>1336</v>
      </c>
      <c r="I317" s="48" t="s">
        <v>430</v>
      </c>
    </row>
    <row r="318" spans="3:10" ht="12.75">
      <c r="C318" s="126" t="s">
        <v>720</v>
      </c>
      <c r="D318" s="75" t="s">
        <v>1720</v>
      </c>
      <c r="F318" s="48" t="s">
        <v>428</v>
      </c>
      <c r="G318" s="48" t="s">
        <v>1308</v>
      </c>
      <c r="I318" s="48" t="s">
        <v>430</v>
      </c>
      <c r="J318" s="48" t="s">
        <v>430</v>
      </c>
    </row>
    <row r="319" spans="3:9" ht="12.75">
      <c r="C319" s="126" t="s">
        <v>721</v>
      </c>
      <c r="F319" s="48" t="s">
        <v>428</v>
      </c>
      <c r="G319" s="48" t="s">
        <v>444</v>
      </c>
      <c r="H319" s="88" t="s">
        <v>1429</v>
      </c>
      <c r="I319" s="48" t="s">
        <v>430</v>
      </c>
    </row>
    <row r="320" spans="3:10" ht="12.75">
      <c r="C320" s="126" t="s">
        <v>722</v>
      </c>
      <c r="F320" s="48" t="s">
        <v>428</v>
      </c>
      <c r="G320" s="48" t="s">
        <v>1426</v>
      </c>
      <c r="H320" s="88" t="s">
        <v>1458</v>
      </c>
      <c r="I320" s="48" t="s">
        <v>430</v>
      </c>
      <c r="J320" s="48" t="s">
        <v>430</v>
      </c>
    </row>
    <row r="321" spans="3:10" ht="12.75">
      <c r="C321" s="126" t="s">
        <v>723</v>
      </c>
      <c r="F321" s="48" t="s">
        <v>428</v>
      </c>
      <c r="G321" s="48" t="s">
        <v>451</v>
      </c>
      <c r="H321" s="88" t="s">
        <v>1336</v>
      </c>
      <c r="I321" s="48" t="s">
        <v>430</v>
      </c>
      <c r="J321" s="48" t="s">
        <v>430</v>
      </c>
    </row>
    <row r="322" spans="3:10" ht="22.5" customHeight="1">
      <c r="C322" s="126" t="s">
        <v>724</v>
      </c>
      <c r="F322" s="48" t="s">
        <v>428</v>
      </c>
      <c r="G322" s="48" t="s">
        <v>1324</v>
      </c>
      <c r="H322" s="88" t="s">
        <v>1324</v>
      </c>
      <c r="J322" s="48" t="s">
        <v>430</v>
      </c>
    </row>
    <row r="323" spans="3:9" ht="12.75">
      <c r="C323" s="126" t="s">
        <v>725</v>
      </c>
      <c r="F323" s="48" t="s">
        <v>428</v>
      </c>
      <c r="G323" s="48" t="s">
        <v>451</v>
      </c>
      <c r="H323" s="88" t="s">
        <v>1336</v>
      </c>
      <c r="I323" s="48" t="s">
        <v>430</v>
      </c>
    </row>
    <row r="324" spans="3:10" ht="25.5">
      <c r="C324" s="126" t="s">
        <v>726</v>
      </c>
      <c r="F324" s="48" t="s">
        <v>428</v>
      </c>
      <c r="G324" s="48" t="s">
        <v>1100</v>
      </c>
      <c r="H324" s="88" t="s">
        <v>1100</v>
      </c>
      <c r="I324" s="48" t="s">
        <v>430</v>
      </c>
      <c r="J324" s="48" t="s">
        <v>430</v>
      </c>
    </row>
    <row r="325" spans="3:9" ht="22.5">
      <c r="C325" s="126" t="s">
        <v>727</v>
      </c>
      <c r="F325" s="48" t="s">
        <v>428</v>
      </c>
      <c r="G325" s="48" t="s">
        <v>1104</v>
      </c>
      <c r="H325" s="88" t="s">
        <v>1459</v>
      </c>
      <c r="I325" s="48" t="s">
        <v>430</v>
      </c>
    </row>
    <row r="326" spans="3:9" ht="12.75">
      <c r="C326" s="126" t="s">
        <v>728</v>
      </c>
      <c r="F326" s="48" t="s">
        <v>428</v>
      </c>
      <c r="G326" s="48" t="s">
        <v>451</v>
      </c>
      <c r="H326" s="88" t="s">
        <v>450</v>
      </c>
      <c r="I326" s="48" t="s">
        <v>430</v>
      </c>
    </row>
    <row r="327" spans="3:9" ht="12.75">
      <c r="C327" s="126" t="s">
        <v>729</v>
      </c>
      <c r="F327" s="48" t="s">
        <v>428</v>
      </c>
      <c r="G327" s="48" t="s">
        <v>1322</v>
      </c>
      <c r="H327" s="88" t="s">
        <v>1408</v>
      </c>
      <c r="I327" s="48" t="s">
        <v>430</v>
      </c>
    </row>
    <row r="328" spans="3:8" ht="12.75">
      <c r="C328" s="126" t="s">
        <v>730</v>
      </c>
      <c r="F328" s="48" t="s">
        <v>434</v>
      </c>
      <c r="H328" s="108"/>
    </row>
    <row r="329" spans="3:9" ht="12.75">
      <c r="C329" s="126" t="s">
        <v>731</v>
      </c>
      <c r="F329" s="48" t="s">
        <v>428</v>
      </c>
      <c r="G329" s="48" t="s">
        <v>1426</v>
      </c>
      <c r="H329" s="88" t="s">
        <v>1458</v>
      </c>
      <c r="I329" s="48" t="s">
        <v>430</v>
      </c>
    </row>
    <row r="330" spans="3:10" ht="25.5">
      <c r="C330" s="126" t="s">
        <v>732</v>
      </c>
      <c r="F330" s="48" t="s">
        <v>428</v>
      </c>
      <c r="G330" s="48" t="s">
        <v>1099</v>
      </c>
      <c r="H330" s="88" t="s">
        <v>1460</v>
      </c>
      <c r="I330" s="48" t="s">
        <v>430</v>
      </c>
      <c r="J330" s="48" t="s">
        <v>430</v>
      </c>
    </row>
    <row r="331" spans="3:9" ht="12.75">
      <c r="C331" s="126" t="s">
        <v>733</v>
      </c>
      <c r="F331" s="48" t="s">
        <v>428</v>
      </c>
      <c r="G331" s="48" t="s">
        <v>1426</v>
      </c>
      <c r="H331" s="88" t="s">
        <v>1458</v>
      </c>
      <c r="I331" s="48" t="s">
        <v>430</v>
      </c>
    </row>
    <row r="332" spans="3:9" ht="22.5">
      <c r="C332" s="126" t="s">
        <v>734</v>
      </c>
      <c r="F332" s="48" t="s">
        <v>1698</v>
      </c>
      <c r="G332" s="108" t="s">
        <v>1699</v>
      </c>
      <c r="H332" s="108"/>
      <c r="I332" s="48" t="s">
        <v>430</v>
      </c>
    </row>
    <row r="333" spans="3:12" ht="36">
      <c r="C333" s="126" t="s">
        <v>735</v>
      </c>
      <c r="D333" s="75" t="s">
        <v>1304</v>
      </c>
      <c r="F333" s="48" t="s">
        <v>434</v>
      </c>
      <c r="H333" s="108"/>
      <c r="K333" s="48" t="s">
        <v>430</v>
      </c>
      <c r="L333" s="123" t="s">
        <v>1714</v>
      </c>
    </row>
    <row r="334" spans="3:10" ht="12.75">
      <c r="C334" s="126" t="s">
        <v>736</v>
      </c>
      <c r="D334" s="75" t="s">
        <v>27</v>
      </c>
      <c r="F334" s="48" t="s">
        <v>428</v>
      </c>
      <c r="G334" s="48" t="s">
        <v>446</v>
      </c>
      <c r="H334" s="88" t="s">
        <v>1461</v>
      </c>
      <c r="I334" s="48" t="s">
        <v>430</v>
      </c>
      <c r="J334" s="48" t="s">
        <v>430</v>
      </c>
    </row>
    <row r="335" spans="3:6" ht="12" customHeight="1">
      <c r="C335" s="126" t="s">
        <v>737</v>
      </c>
      <c r="F335" s="48" t="s">
        <v>434</v>
      </c>
    </row>
    <row r="336" spans="3:9" ht="12.75">
      <c r="C336" s="126" t="s">
        <v>738</v>
      </c>
      <c r="F336" s="48" t="s">
        <v>428</v>
      </c>
      <c r="G336" s="48" t="s">
        <v>444</v>
      </c>
      <c r="H336" s="88" t="s">
        <v>444</v>
      </c>
      <c r="I336" s="48" t="s">
        <v>430</v>
      </c>
    </row>
    <row r="337" spans="3:10" ht="12.75">
      <c r="C337" s="126" t="s">
        <v>739</v>
      </c>
      <c r="F337" s="48" t="s">
        <v>428</v>
      </c>
      <c r="G337" s="48" t="s">
        <v>1324</v>
      </c>
      <c r="H337" s="88" t="s">
        <v>451</v>
      </c>
      <c r="I337" s="48" t="s">
        <v>430</v>
      </c>
      <c r="J337" s="48" t="s">
        <v>430</v>
      </c>
    </row>
    <row r="338" spans="3:9" ht="12.75">
      <c r="C338" s="126" t="s">
        <v>653</v>
      </c>
      <c r="F338" s="48" t="s">
        <v>428</v>
      </c>
      <c r="G338" s="48" t="s">
        <v>1322</v>
      </c>
      <c r="H338" s="88" t="s">
        <v>1322</v>
      </c>
      <c r="I338" s="48" t="s">
        <v>430</v>
      </c>
    </row>
    <row r="339" spans="3:12" ht="36">
      <c r="C339" s="126" t="s">
        <v>740</v>
      </c>
      <c r="F339" s="48" t="s">
        <v>428</v>
      </c>
      <c r="G339" s="48" t="s">
        <v>1104</v>
      </c>
      <c r="H339" s="88" t="s">
        <v>1104</v>
      </c>
      <c r="I339" s="48" t="s">
        <v>430</v>
      </c>
      <c r="K339" s="48" t="s">
        <v>430</v>
      </c>
      <c r="L339" s="123" t="s">
        <v>1714</v>
      </c>
    </row>
    <row r="340" spans="3:9" ht="12.75">
      <c r="C340" s="126" t="s">
        <v>741</v>
      </c>
      <c r="F340" s="48" t="s">
        <v>434</v>
      </c>
      <c r="G340" s="48" t="s">
        <v>444</v>
      </c>
      <c r="I340" s="48" t="s">
        <v>430</v>
      </c>
    </row>
    <row r="341" spans="3:10" ht="12.75">
      <c r="C341" s="126" t="s">
        <v>742</v>
      </c>
      <c r="F341" s="48" t="s">
        <v>428</v>
      </c>
      <c r="G341" s="48" t="s">
        <v>444</v>
      </c>
      <c r="H341" s="88" t="s">
        <v>1429</v>
      </c>
      <c r="J341" s="48" t="s">
        <v>430</v>
      </c>
    </row>
    <row r="342" spans="3:10" ht="12.75">
      <c r="C342" s="126" t="s">
        <v>743</v>
      </c>
      <c r="F342" s="48" t="s">
        <v>428</v>
      </c>
      <c r="G342" s="48" t="s">
        <v>451</v>
      </c>
      <c r="H342" s="88" t="s">
        <v>451</v>
      </c>
      <c r="I342" s="48" t="s">
        <v>430</v>
      </c>
      <c r="J342" s="48" t="s">
        <v>430</v>
      </c>
    </row>
    <row r="343" spans="3:10" ht="22.5">
      <c r="C343" s="126" t="s">
        <v>744</v>
      </c>
      <c r="F343" s="48" t="s">
        <v>428</v>
      </c>
      <c r="G343" s="48" t="s">
        <v>446</v>
      </c>
      <c r="H343" s="88" t="s">
        <v>1326</v>
      </c>
      <c r="I343" s="48" t="s">
        <v>430</v>
      </c>
      <c r="J343" s="48" t="s">
        <v>430</v>
      </c>
    </row>
    <row r="344" spans="3:9" ht="12.75">
      <c r="C344" s="126" t="s">
        <v>745</v>
      </c>
      <c r="F344" s="48" t="s">
        <v>428</v>
      </c>
      <c r="G344" s="48" t="s">
        <v>1426</v>
      </c>
      <c r="H344" s="88" t="s">
        <v>1426</v>
      </c>
      <c r="I344" s="48" t="s">
        <v>430</v>
      </c>
    </row>
    <row r="345" spans="3:9" ht="12" customHeight="1">
      <c r="C345" s="126" t="s">
        <v>655</v>
      </c>
      <c r="F345" s="48" t="s">
        <v>428</v>
      </c>
      <c r="G345" s="48" t="s">
        <v>444</v>
      </c>
      <c r="H345" s="88" t="s">
        <v>444</v>
      </c>
      <c r="I345" s="48" t="s">
        <v>430</v>
      </c>
    </row>
    <row r="346" spans="3:10" ht="12.75">
      <c r="C346" s="126" t="s">
        <v>746</v>
      </c>
      <c r="D346" s="75" t="s">
        <v>747</v>
      </c>
      <c r="F346" s="48" t="s">
        <v>428</v>
      </c>
      <c r="G346" s="48" t="s">
        <v>446</v>
      </c>
      <c r="J346" s="48" t="s">
        <v>430</v>
      </c>
    </row>
    <row r="347" spans="3:9" ht="12.75">
      <c r="C347" s="126" t="s">
        <v>748</v>
      </c>
      <c r="F347" s="48" t="s">
        <v>428</v>
      </c>
      <c r="G347" s="48" t="s">
        <v>1426</v>
      </c>
      <c r="H347" s="88" t="s">
        <v>1458</v>
      </c>
      <c r="I347" s="48" t="s">
        <v>430</v>
      </c>
    </row>
    <row r="348" spans="3:10" ht="12.75">
      <c r="C348" s="126" t="s">
        <v>749</v>
      </c>
      <c r="G348" s="48" t="s">
        <v>1324</v>
      </c>
      <c r="J348" s="48" t="s">
        <v>430</v>
      </c>
    </row>
    <row r="349" spans="1:9" ht="33.75" customHeight="1">
      <c r="A349" s="78" t="s">
        <v>961</v>
      </c>
      <c r="C349" s="126" t="s">
        <v>655</v>
      </c>
      <c r="F349" s="48" t="s">
        <v>428</v>
      </c>
      <c r="G349" s="48" t="s">
        <v>444</v>
      </c>
      <c r="H349" s="88" t="s">
        <v>444</v>
      </c>
      <c r="I349" s="48" t="s">
        <v>430</v>
      </c>
    </row>
    <row r="350" spans="1:9" ht="22.5">
      <c r="A350" s="79"/>
      <c r="C350" s="126" t="s">
        <v>750</v>
      </c>
      <c r="F350" s="48" t="s">
        <v>428</v>
      </c>
      <c r="G350" s="48" t="s">
        <v>1426</v>
      </c>
      <c r="H350" s="88" t="s">
        <v>1462</v>
      </c>
      <c r="I350" s="48" t="s">
        <v>430</v>
      </c>
    </row>
    <row r="351" spans="1:12" ht="38.25">
      <c r="A351" s="79"/>
      <c r="B351" s="83">
        <v>41522</v>
      </c>
      <c r="C351" s="126" t="s">
        <v>962</v>
      </c>
      <c r="D351" s="75" t="s">
        <v>13</v>
      </c>
      <c r="F351" s="48" t="s">
        <v>428</v>
      </c>
      <c r="G351" s="48" t="s">
        <v>1426</v>
      </c>
      <c r="H351" s="88" t="s">
        <v>1463</v>
      </c>
      <c r="I351" s="48" t="s">
        <v>430</v>
      </c>
      <c r="K351" s="48" t="s">
        <v>430</v>
      </c>
      <c r="L351" s="123" t="s">
        <v>1714</v>
      </c>
    </row>
    <row r="352" spans="1:10" ht="22.5">
      <c r="A352" s="79"/>
      <c r="B352" s="84"/>
      <c r="C352" s="126" t="s">
        <v>963</v>
      </c>
      <c r="F352" s="48" t="s">
        <v>428</v>
      </c>
      <c r="G352" s="48" t="s">
        <v>444</v>
      </c>
      <c r="H352" s="88" t="s">
        <v>1464</v>
      </c>
      <c r="I352" s="48" t="s">
        <v>430</v>
      </c>
      <c r="J352" s="48" t="s">
        <v>430</v>
      </c>
    </row>
    <row r="353" spans="1:9" ht="12.75">
      <c r="A353" s="79"/>
      <c r="B353" s="84"/>
      <c r="C353" s="126" t="s">
        <v>964</v>
      </c>
      <c r="F353" s="48" t="s">
        <v>440</v>
      </c>
      <c r="G353" s="48" t="s">
        <v>1713</v>
      </c>
      <c r="I353" s="48" t="s">
        <v>430</v>
      </c>
    </row>
    <row r="354" spans="1:10" ht="25.5">
      <c r="A354" s="79"/>
      <c r="B354" s="84"/>
      <c r="C354" s="126" t="s">
        <v>965</v>
      </c>
      <c r="F354" s="48" t="s">
        <v>428</v>
      </c>
      <c r="G354" s="48" t="s">
        <v>1342</v>
      </c>
      <c r="H354" s="88" t="s">
        <v>1465</v>
      </c>
      <c r="I354" s="48" t="s">
        <v>430</v>
      </c>
      <c r="J354" s="48" t="s">
        <v>430</v>
      </c>
    </row>
    <row r="355" spans="1:9" ht="38.25">
      <c r="A355" s="79"/>
      <c r="B355" s="84"/>
      <c r="C355" s="126" t="s">
        <v>966</v>
      </c>
      <c r="F355" s="48" t="s">
        <v>1698</v>
      </c>
      <c r="G355" s="108" t="s">
        <v>1721</v>
      </c>
      <c r="H355" s="108"/>
      <c r="I355" s="48" t="s">
        <v>430</v>
      </c>
    </row>
    <row r="356" spans="1:9" ht="12.75">
      <c r="A356" s="79"/>
      <c r="B356" s="84"/>
      <c r="C356" s="126" t="s">
        <v>967</v>
      </c>
      <c r="F356" s="48" t="s">
        <v>428</v>
      </c>
      <c r="G356" s="48" t="s">
        <v>1426</v>
      </c>
      <c r="H356" s="88" t="s">
        <v>1426</v>
      </c>
      <c r="I356" s="48" t="s">
        <v>430</v>
      </c>
    </row>
    <row r="357" spans="1:9" ht="12.75">
      <c r="A357" s="80"/>
      <c r="B357" s="84"/>
      <c r="C357" s="126" t="s">
        <v>968</v>
      </c>
      <c r="F357" s="48" t="s">
        <v>428</v>
      </c>
      <c r="G357" s="48" t="s">
        <v>444</v>
      </c>
      <c r="H357" s="88" t="s">
        <v>444</v>
      </c>
      <c r="I357" s="48" t="s">
        <v>430</v>
      </c>
    </row>
    <row r="358" spans="2:9" ht="12.75">
      <c r="B358" s="84"/>
      <c r="C358" s="126" t="s">
        <v>969</v>
      </c>
      <c r="F358" s="48" t="s">
        <v>428</v>
      </c>
      <c r="G358" s="48" t="s">
        <v>433</v>
      </c>
      <c r="I358" s="48" t="s">
        <v>430</v>
      </c>
    </row>
    <row r="359" spans="2:9" ht="12.75">
      <c r="B359" s="85"/>
      <c r="C359" s="126" t="s">
        <v>970</v>
      </c>
      <c r="F359" s="48" t="s">
        <v>428</v>
      </c>
      <c r="G359" s="48" t="s">
        <v>1322</v>
      </c>
      <c r="H359" s="88" t="s">
        <v>1322</v>
      </c>
      <c r="I359" s="48" t="s">
        <v>430</v>
      </c>
    </row>
    <row r="360" spans="3:9" ht="12.75">
      <c r="C360" s="126" t="s">
        <v>971</v>
      </c>
      <c r="F360" s="48" t="s">
        <v>440</v>
      </c>
      <c r="G360" s="48" t="s">
        <v>1713</v>
      </c>
      <c r="H360" s="88" t="s">
        <v>446</v>
      </c>
      <c r="I360" s="48" t="s">
        <v>430</v>
      </c>
    </row>
    <row r="361" spans="3:9" ht="25.5">
      <c r="C361" s="126" t="s">
        <v>972</v>
      </c>
      <c r="F361" s="48" t="s">
        <v>428</v>
      </c>
      <c r="G361" s="48" t="s">
        <v>1426</v>
      </c>
      <c r="H361" s="88" t="s">
        <v>1467</v>
      </c>
      <c r="I361" s="48" t="s">
        <v>430</v>
      </c>
    </row>
    <row r="362" spans="3:10" ht="24" customHeight="1">
      <c r="C362" s="126" t="s">
        <v>973</v>
      </c>
      <c r="F362" s="48" t="s">
        <v>428</v>
      </c>
      <c r="G362" s="48" t="s">
        <v>1322</v>
      </c>
      <c r="H362" s="88" t="s">
        <v>1322</v>
      </c>
      <c r="I362" s="48" t="s">
        <v>430</v>
      </c>
      <c r="J362" s="48" t="s">
        <v>430</v>
      </c>
    </row>
    <row r="363" spans="3:10" ht="22.5">
      <c r="C363" s="126" t="s">
        <v>1722</v>
      </c>
      <c r="F363" s="48" t="s">
        <v>428</v>
      </c>
      <c r="G363" s="48" t="s">
        <v>451</v>
      </c>
      <c r="H363" s="88" t="s">
        <v>1466</v>
      </c>
      <c r="I363" s="48" t="s">
        <v>430</v>
      </c>
      <c r="J363" s="48" t="s">
        <v>430</v>
      </c>
    </row>
    <row r="364" spans="3:10" ht="25.5">
      <c r="C364" s="126" t="s">
        <v>974</v>
      </c>
      <c r="F364" s="48" t="s">
        <v>428</v>
      </c>
      <c r="G364" s="48" t="s">
        <v>1342</v>
      </c>
      <c r="H364" s="88" t="s">
        <v>1468</v>
      </c>
      <c r="I364" s="48" t="s">
        <v>430</v>
      </c>
      <c r="J364" s="48" t="s">
        <v>430</v>
      </c>
    </row>
    <row r="365" spans="3:10" ht="22.5">
      <c r="C365" s="126" t="s">
        <v>975</v>
      </c>
      <c r="F365" s="48" t="s">
        <v>428</v>
      </c>
      <c r="G365" s="48" t="s">
        <v>444</v>
      </c>
      <c r="H365" s="88" t="s">
        <v>1470</v>
      </c>
      <c r="I365" s="48" t="s">
        <v>430</v>
      </c>
      <c r="J365" s="48" t="s">
        <v>430</v>
      </c>
    </row>
    <row r="366" spans="3:10" ht="22.5">
      <c r="C366" s="126" t="s">
        <v>976</v>
      </c>
      <c r="F366" s="48" t="s">
        <v>428</v>
      </c>
      <c r="G366" s="48" t="s">
        <v>1426</v>
      </c>
      <c r="H366" s="88" t="s">
        <v>1469</v>
      </c>
      <c r="I366" s="48" t="s">
        <v>430</v>
      </c>
      <c r="J366" s="48" t="s">
        <v>430</v>
      </c>
    </row>
    <row r="367" spans="3:9" ht="12.75">
      <c r="C367" s="126" t="s">
        <v>977</v>
      </c>
      <c r="F367" s="48" t="s">
        <v>428</v>
      </c>
      <c r="G367" s="48" t="s">
        <v>1426</v>
      </c>
      <c r="H367" s="88" t="s">
        <v>1429</v>
      </c>
      <c r="I367" s="48" t="s">
        <v>430</v>
      </c>
    </row>
    <row r="368" spans="3:9" ht="12.75">
      <c r="C368" s="126" t="s">
        <v>978</v>
      </c>
      <c r="F368" s="48" t="s">
        <v>428</v>
      </c>
      <c r="G368" s="48" t="s">
        <v>444</v>
      </c>
      <c r="H368" s="88" t="s">
        <v>444</v>
      </c>
      <c r="I368" s="48" t="s">
        <v>430</v>
      </c>
    </row>
    <row r="369" spans="3:9" ht="12.75">
      <c r="C369" s="126" t="s">
        <v>979</v>
      </c>
      <c r="F369" s="48" t="s">
        <v>428</v>
      </c>
      <c r="G369" s="48" t="s">
        <v>1324</v>
      </c>
      <c r="H369" s="88" t="s">
        <v>1471</v>
      </c>
      <c r="I369" s="48" t="s">
        <v>430</v>
      </c>
    </row>
    <row r="370" spans="3:9" ht="25.5">
      <c r="C370" s="126" t="s">
        <v>980</v>
      </c>
      <c r="F370" s="48" t="s">
        <v>428</v>
      </c>
      <c r="G370" s="48" t="s">
        <v>444</v>
      </c>
      <c r="H370" s="88" t="s">
        <v>1472</v>
      </c>
      <c r="I370" s="48" t="s">
        <v>430</v>
      </c>
    </row>
    <row r="371" spans="3:9" ht="38.25">
      <c r="C371" s="126" t="s">
        <v>981</v>
      </c>
      <c r="F371" s="48" t="s">
        <v>440</v>
      </c>
      <c r="G371" s="48" t="s">
        <v>1713</v>
      </c>
      <c r="I371" s="48" t="s">
        <v>430</v>
      </c>
    </row>
    <row r="372" spans="3:9" ht="45.75" customHeight="1">
      <c r="C372" s="126" t="s">
        <v>982</v>
      </c>
      <c r="F372" s="48" t="s">
        <v>428</v>
      </c>
      <c r="G372" s="48" t="s">
        <v>1426</v>
      </c>
      <c r="H372" s="108" t="s">
        <v>1473</v>
      </c>
      <c r="I372" s="48" t="s">
        <v>430</v>
      </c>
    </row>
    <row r="373" spans="3:12" ht="36">
      <c r="C373" s="126" t="s">
        <v>983</v>
      </c>
      <c r="F373" s="48" t="s">
        <v>434</v>
      </c>
      <c r="H373" s="108"/>
      <c r="K373" s="48" t="s">
        <v>430</v>
      </c>
      <c r="L373" s="123" t="s">
        <v>1714</v>
      </c>
    </row>
    <row r="374" spans="3:9" ht="51">
      <c r="C374" s="126" t="s">
        <v>984</v>
      </c>
      <c r="F374" s="48" t="s">
        <v>440</v>
      </c>
      <c r="G374" s="48" t="s">
        <v>1713</v>
      </c>
      <c r="H374" s="88" t="s">
        <v>1474</v>
      </c>
      <c r="I374" s="48" t="s">
        <v>430</v>
      </c>
    </row>
    <row r="375" spans="3:6" ht="12.75">
      <c r="C375" s="126" t="s">
        <v>985</v>
      </c>
      <c r="F375" s="48" t="s">
        <v>434</v>
      </c>
    </row>
    <row r="376" spans="3:9" ht="12.75">
      <c r="C376" s="126" t="s">
        <v>986</v>
      </c>
      <c r="F376" s="48" t="s">
        <v>428</v>
      </c>
      <c r="G376" s="48" t="s">
        <v>446</v>
      </c>
      <c r="H376" s="88" t="s">
        <v>446</v>
      </c>
      <c r="I376" s="48" t="s">
        <v>430</v>
      </c>
    </row>
    <row r="377" spans="3:10" ht="25.5">
      <c r="C377" s="126" t="s">
        <v>987</v>
      </c>
      <c r="F377" s="48" t="s">
        <v>428</v>
      </c>
      <c r="G377" s="48" t="s">
        <v>503</v>
      </c>
      <c r="H377" s="88" t="s">
        <v>503</v>
      </c>
      <c r="I377" s="48" t="s">
        <v>430</v>
      </c>
      <c r="J377" s="48" t="s">
        <v>430</v>
      </c>
    </row>
    <row r="378" spans="3:9" ht="12.75">
      <c r="C378" s="126" t="s">
        <v>988</v>
      </c>
      <c r="F378" s="48" t="s">
        <v>428</v>
      </c>
      <c r="G378" s="48" t="s">
        <v>444</v>
      </c>
      <c r="H378" s="88" t="s">
        <v>444</v>
      </c>
      <c r="I378" s="48" t="s">
        <v>430</v>
      </c>
    </row>
    <row r="379" spans="3:9" ht="25.5">
      <c r="C379" s="126" t="s">
        <v>989</v>
      </c>
      <c r="F379" s="48" t="s">
        <v>428</v>
      </c>
      <c r="G379" s="48" t="s">
        <v>444</v>
      </c>
      <c r="H379" s="88" t="s">
        <v>444</v>
      </c>
      <c r="I379" s="48" t="s">
        <v>430</v>
      </c>
    </row>
    <row r="380" spans="3:9" ht="12.75">
      <c r="C380" s="126" t="s">
        <v>1723</v>
      </c>
      <c r="F380" s="48" t="s">
        <v>428</v>
      </c>
      <c r="G380" s="48" t="s">
        <v>1426</v>
      </c>
      <c r="H380" s="108" t="s">
        <v>1426</v>
      </c>
      <c r="I380" s="48" t="s">
        <v>430</v>
      </c>
    </row>
    <row r="381" spans="3:10" ht="25.5">
      <c r="C381" s="126" t="s">
        <v>990</v>
      </c>
      <c r="F381" s="48" t="s">
        <v>428</v>
      </c>
      <c r="G381" s="48" t="s">
        <v>1316</v>
      </c>
      <c r="H381" s="88" t="s">
        <v>1316</v>
      </c>
      <c r="I381" s="48" t="s">
        <v>430</v>
      </c>
      <c r="J381" s="48" t="s">
        <v>430</v>
      </c>
    </row>
    <row r="382" spans="3:10" ht="12.75">
      <c r="C382" s="126" t="s">
        <v>991</v>
      </c>
      <c r="F382" s="48" t="s">
        <v>428</v>
      </c>
      <c r="G382" s="48" t="s">
        <v>444</v>
      </c>
      <c r="H382" s="88" t="s">
        <v>1429</v>
      </c>
      <c r="I382" s="48" t="s">
        <v>430</v>
      </c>
      <c r="J382" s="48" t="s">
        <v>430</v>
      </c>
    </row>
    <row r="383" spans="3:9" ht="12.75">
      <c r="C383" s="126" t="s">
        <v>992</v>
      </c>
      <c r="F383" s="48" t="s">
        <v>428</v>
      </c>
      <c r="G383" s="48" t="s">
        <v>446</v>
      </c>
      <c r="H383" s="88" t="s">
        <v>1475</v>
      </c>
      <c r="I383" s="48" t="s">
        <v>430</v>
      </c>
    </row>
    <row r="384" spans="3:9" ht="12.75">
      <c r="C384" s="126" t="s">
        <v>993</v>
      </c>
      <c r="F384" s="48" t="s">
        <v>428</v>
      </c>
      <c r="G384" s="48" t="s">
        <v>444</v>
      </c>
      <c r="H384" s="88" t="s">
        <v>444</v>
      </c>
      <c r="I384" s="48" t="s">
        <v>430</v>
      </c>
    </row>
    <row r="385" spans="3:9" ht="12.75">
      <c r="C385" s="126" t="s">
        <v>994</v>
      </c>
      <c r="F385" s="48" t="s">
        <v>428</v>
      </c>
      <c r="G385" s="48" t="s">
        <v>1322</v>
      </c>
      <c r="H385" s="88" t="s">
        <v>495</v>
      </c>
      <c r="I385" s="48" t="s">
        <v>430</v>
      </c>
    </row>
    <row r="386" spans="3:10" ht="25.5">
      <c r="C386" s="126" t="s">
        <v>995</v>
      </c>
      <c r="D386" s="75" t="s">
        <v>1303</v>
      </c>
      <c r="F386" s="48" t="s">
        <v>428</v>
      </c>
      <c r="G386" s="48" t="s">
        <v>1342</v>
      </c>
      <c r="H386" s="88" t="s">
        <v>1476</v>
      </c>
      <c r="I386" s="48" t="s">
        <v>430</v>
      </c>
      <c r="J386" s="48" t="s">
        <v>430</v>
      </c>
    </row>
    <row r="387" spans="3:9" ht="12.75">
      <c r="C387" s="126" t="s">
        <v>996</v>
      </c>
      <c r="F387" s="48" t="s">
        <v>428</v>
      </c>
      <c r="G387" s="48" t="s">
        <v>444</v>
      </c>
      <c r="H387" s="88" t="s">
        <v>444</v>
      </c>
      <c r="I387" s="48" t="s">
        <v>430</v>
      </c>
    </row>
    <row r="388" spans="3:9" ht="12.75">
      <c r="C388" s="126" t="s">
        <v>997</v>
      </c>
      <c r="F388" s="48" t="s">
        <v>428</v>
      </c>
      <c r="G388" s="48" t="s">
        <v>1322</v>
      </c>
      <c r="H388" s="88" t="s">
        <v>1413</v>
      </c>
      <c r="I388" s="48" t="s">
        <v>430</v>
      </c>
    </row>
    <row r="389" spans="3:9" ht="12.75">
      <c r="C389" s="126" t="s">
        <v>998</v>
      </c>
      <c r="F389" s="48" t="s">
        <v>428</v>
      </c>
      <c r="G389" s="48" t="s">
        <v>444</v>
      </c>
      <c r="H389" s="88" t="s">
        <v>1313</v>
      </c>
      <c r="I389" s="48" t="s">
        <v>430</v>
      </c>
    </row>
    <row r="390" spans="3:10" ht="12.75">
      <c r="C390" s="126" t="s">
        <v>999</v>
      </c>
      <c r="F390" s="48" t="s">
        <v>428</v>
      </c>
      <c r="G390" s="48" t="s">
        <v>444</v>
      </c>
      <c r="H390" s="88" t="s">
        <v>490</v>
      </c>
      <c r="I390" s="48" t="s">
        <v>430</v>
      </c>
      <c r="J390" s="48" t="s">
        <v>430</v>
      </c>
    </row>
    <row r="391" spans="3:10" ht="33.75">
      <c r="C391" s="126" t="s">
        <v>1000</v>
      </c>
      <c r="F391" s="48" t="s">
        <v>428</v>
      </c>
      <c r="G391" s="48" t="s">
        <v>1312</v>
      </c>
      <c r="H391" s="108" t="s">
        <v>1477</v>
      </c>
      <c r="I391" s="48" t="s">
        <v>430</v>
      </c>
      <c r="J391" s="48" t="s">
        <v>430</v>
      </c>
    </row>
    <row r="392" spans="3:8" ht="12.75">
      <c r="C392" s="126" t="s">
        <v>1001</v>
      </c>
      <c r="F392" s="48" t="s">
        <v>434</v>
      </c>
      <c r="H392" s="108"/>
    </row>
    <row r="393" spans="3:12" ht="36">
      <c r="C393" s="126" t="s">
        <v>1002</v>
      </c>
      <c r="F393" s="48" t="s">
        <v>428</v>
      </c>
      <c r="G393" s="48" t="s">
        <v>1312</v>
      </c>
      <c r="H393" s="88" t="s">
        <v>1312</v>
      </c>
      <c r="J393" s="48" t="s">
        <v>430</v>
      </c>
      <c r="K393" s="48" t="s">
        <v>430</v>
      </c>
      <c r="L393" s="123" t="s">
        <v>1714</v>
      </c>
    </row>
    <row r="394" spans="3:9" ht="12.75">
      <c r="C394" s="126" t="s">
        <v>1003</v>
      </c>
      <c r="F394" s="48" t="s">
        <v>428</v>
      </c>
      <c r="G394" s="48" t="s">
        <v>444</v>
      </c>
      <c r="H394" s="88" t="s">
        <v>1429</v>
      </c>
      <c r="I394" s="48" t="s">
        <v>430</v>
      </c>
    </row>
    <row r="395" spans="3:9" ht="12.75">
      <c r="C395" s="126" t="s">
        <v>1004</v>
      </c>
      <c r="F395" s="48" t="s">
        <v>428</v>
      </c>
      <c r="G395" s="48" t="s">
        <v>1322</v>
      </c>
      <c r="H395" s="88" t="s">
        <v>1478</v>
      </c>
      <c r="I395" s="48" t="s">
        <v>430</v>
      </c>
    </row>
    <row r="396" spans="3:9" ht="12.75">
      <c r="C396" s="126" t="s">
        <v>1005</v>
      </c>
      <c r="F396" s="48" t="s">
        <v>428</v>
      </c>
      <c r="G396" s="48" t="s">
        <v>1317</v>
      </c>
      <c r="H396" s="88" t="s">
        <v>1317</v>
      </c>
      <c r="I396" s="48" t="s">
        <v>430</v>
      </c>
    </row>
    <row r="397" spans="3:9" ht="12.75">
      <c r="C397" s="126" t="s">
        <v>1006</v>
      </c>
      <c r="F397" s="48" t="s">
        <v>428</v>
      </c>
      <c r="G397" s="48" t="s">
        <v>444</v>
      </c>
      <c r="H397" s="88" t="s">
        <v>444</v>
      </c>
      <c r="I397" s="48" t="s">
        <v>430</v>
      </c>
    </row>
    <row r="398" spans="3:6" ht="12.75">
      <c r="C398" s="126" t="s">
        <v>1007</v>
      </c>
      <c r="F398" s="48" t="s">
        <v>434</v>
      </c>
    </row>
    <row r="399" spans="3:9" ht="22.5">
      <c r="C399" s="126" t="s">
        <v>1008</v>
      </c>
      <c r="F399" s="48" t="s">
        <v>428</v>
      </c>
      <c r="G399" s="48" t="s">
        <v>1426</v>
      </c>
      <c r="H399" s="88" t="s">
        <v>1479</v>
      </c>
      <c r="I399" s="48" t="s">
        <v>430</v>
      </c>
    </row>
    <row r="400" spans="3:10" ht="25.5">
      <c r="C400" s="126" t="s">
        <v>1009</v>
      </c>
      <c r="F400" s="48" t="s">
        <v>428</v>
      </c>
      <c r="G400" s="48" t="s">
        <v>1322</v>
      </c>
      <c r="H400" s="108" t="s">
        <v>1480</v>
      </c>
      <c r="I400" s="48" t="s">
        <v>430</v>
      </c>
      <c r="J400" s="48" t="s">
        <v>430</v>
      </c>
    </row>
    <row r="401" spans="3:8" ht="25.5">
      <c r="C401" s="126" t="s">
        <v>1010</v>
      </c>
      <c r="F401" s="48" t="s">
        <v>434</v>
      </c>
      <c r="H401" s="108"/>
    </row>
    <row r="402" spans="3:10" ht="12.75">
      <c r="C402" s="126" t="s">
        <v>1011</v>
      </c>
      <c r="F402" s="48" t="s">
        <v>428</v>
      </c>
      <c r="G402" s="48" t="s">
        <v>446</v>
      </c>
      <c r="H402" s="108" t="s">
        <v>1481</v>
      </c>
      <c r="I402" s="48" t="s">
        <v>430</v>
      </c>
      <c r="J402" s="48" t="s">
        <v>430</v>
      </c>
    </row>
    <row r="403" spans="3:12" ht="12.75">
      <c r="C403" s="126" t="s">
        <v>1012</v>
      </c>
      <c r="H403" s="108"/>
      <c r="K403" s="48" t="s">
        <v>430</v>
      </c>
      <c r="L403" s="123" t="s">
        <v>1328</v>
      </c>
    </row>
    <row r="404" spans="3:12" ht="48">
      <c r="C404" s="126" t="s">
        <v>1013</v>
      </c>
      <c r="D404" s="75" t="s">
        <v>1303</v>
      </c>
      <c r="F404" s="48" t="s">
        <v>428</v>
      </c>
      <c r="G404" s="48" t="s">
        <v>444</v>
      </c>
      <c r="H404" s="108" t="s">
        <v>444</v>
      </c>
      <c r="J404" s="48" t="s">
        <v>430</v>
      </c>
      <c r="K404" s="48" t="s">
        <v>430</v>
      </c>
      <c r="L404" s="123" t="s">
        <v>438</v>
      </c>
    </row>
    <row r="405" spans="3:12" ht="36">
      <c r="C405" s="126" t="s">
        <v>1014</v>
      </c>
      <c r="F405" s="48" t="s">
        <v>434</v>
      </c>
      <c r="H405" s="108"/>
      <c r="K405" s="48" t="s">
        <v>430</v>
      </c>
      <c r="L405" s="123" t="s">
        <v>1714</v>
      </c>
    </row>
    <row r="406" spans="3:6" ht="12.75">
      <c r="C406" s="126" t="s">
        <v>1015</v>
      </c>
      <c r="F406" s="48" t="s">
        <v>434</v>
      </c>
    </row>
    <row r="407" spans="3:9" ht="12.75">
      <c r="C407" s="126" t="s">
        <v>1016</v>
      </c>
      <c r="F407" s="48" t="s">
        <v>428</v>
      </c>
      <c r="G407" s="48" t="s">
        <v>1426</v>
      </c>
      <c r="H407" s="88" t="s">
        <v>1482</v>
      </c>
      <c r="I407" s="48" t="s">
        <v>430</v>
      </c>
    </row>
    <row r="408" spans="3:10" ht="63.75">
      <c r="C408" s="126" t="s">
        <v>1017</v>
      </c>
      <c r="F408" s="48" t="s">
        <v>428</v>
      </c>
      <c r="G408" s="48" t="s">
        <v>1317</v>
      </c>
      <c r="H408" s="88" t="s">
        <v>444</v>
      </c>
      <c r="I408" s="48" t="s">
        <v>430</v>
      </c>
      <c r="J408" s="48" t="s">
        <v>430</v>
      </c>
    </row>
    <row r="409" spans="3:12" ht="25.5">
      <c r="C409" s="126" t="s">
        <v>1018</v>
      </c>
      <c r="F409" s="48" t="s">
        <v>422</v>
      </c>
      <c r="K409" s="48" t="s">
        <v>430</v>
      </c>
      <c r="L409" s="123" t="s">
        <v>1328</v>
      </c>
    </row>
    <row r="410" spans="3:10" ht="38.25">
      <c r="C410" s="126" t="s">
        <v>1019</v>
      </c>
      <c r="F410" s="48" t="s">
        <v>428</v>
      </c>
      <c r="G410" s="48" t="s">
        <v>1317</v>
      </c>
      <c r="H410" s="88" t="s">
        <v>447</v>
      </c>
      <c r="I410" s="48" t="s">
        <v>430</v>
      </c>
      <c r="J410" s="48" t="s">
        <v>430</v>
      </c>
    </row>
    <row r="411" spans="3:10" ht="12.75">
      <c r="C411" s="126" t="s">
        <v>1020</v>
      </c>
      <c r="F411" s="48" t="s">
        <v>428</v>
      </c>
      <c r="G411" s="48" t="s">
        <v>444</v>
      </c>
      <c r="H411" s="88" t="s">
        <v>500</v>
      </c>
      <c r="J411" s="48" t="s">
        <v>430</v>
      </c>
    </row>
    <row r="412" spans="3:10" ht="38.25">
      <c r="C412" s="126" t="s">
        <v>1021</v>
      </c>
      <c r="F412" s="48" t="s">
        <v>428</v>
      </c>
      <c r="G412" s="48" t="s">
        <v>444</v>
      </c>
      <c r="H412" s="88" t="s">
        <v>1483</v>
      </c>
      <c r="J412" s="48" t="s">
        <v>430</v>
      </c>
    </row>
    <row r="413" spans="3:10" ht="25.5">
      <c r="C413" s="126" t="s">
        <v>1022</v>
      </c>
      <c r="F413" s="48" t="s">
        <v>428</v>
      </c>
      <c r="G413" s="48" t="s">
        <v>436</v>
      </c>
      <c r="H413" s="88" t="s">
        <v>1329</v>
      </c>
      <c r="J413" s="48" t="s">
        <v>430</v>
      </c>
    </row>
    <row r="414" spans="3:9" ht="25.5">
      <c r="C414" s="126" t="s">
        <v>1023</v>
      </c>
      <c r="F414" s="48" t="s">
        <v>428</v>
      </c>
      <c r="G414" s="48" t="s">
        <v>444</v>
      </c>
      <c r="H414" s="88" t="s">
        <v>444</v>
      </c>
      <c r="I414" s="48" t="s">
        <v>430</v>
      </c>
    </row>
    <row r="415" spans="3:10" ht="38.25">
      <c r="C415" s="126" t="s">
        <v>1724</v>
      </c>
      <c r="F415" s="48" t="s">
        <v>428</v>
      </c>
      <c r="G415" s="48" t="s">
        <v>503</v>
      </c>
      <c r="H415" s="88" t="s">
        <v>1484</v>
      </c>
      <c r="I415" s="48" t="s">
        <v>430</v>
      </c>
      <c r="J415" s="48" t="s">
        <v>430</v>
      </c>
    </row>
    <row r="416" spans="3:10" ht="51">
      <c r="C416" s="126" t="s">
        <v>1024</v>
      </c>
      <c r="F416" s="48" t="s">
        <v>428</v>
      </c>
      <c r="G416" s="48" t="s">
        <v>444</v>
      </c>
      <c r="H416" s="88" t="s">
        <v>1489</v>
      </c>
      <c r="I416" s="48" t="s">
        <v>430</v>
      </c>
      <c r="J416" s="48" t="s">
        <v>430</v>
      </c>
    </row>
    <row r="417" spans="3:10" ht="38.25">
      <c r="C417" s="126" t="s">
        <v>1025</v>
      </c>
      <c r="F417" s="48" t="s">
        <v>428</v>
      </c>
      <c r="G417" s="48" t="s">
        <v>448</v>
      </c>
      <c r="H417" s="88" t="s">
        <v>1485</v>
      </c>
      <c r="I417" s="48" t="s">
        <v>430</v>
      </c>
      <c r="J417" s="48" t="s">
        <v>430</v>
      </c>
    </row>
    <row r="418" spans="3:10" ht="25.5">
      <c r="C418" s="126" t="s">
        <v>1026</v>
      </c>
      <c r="F418" s="48" t="s">
        <v>428</v>
      </c>
      <c r="G418" s="48" t="s">
        <v>1486</v>
      </c>
      <c r="H418" s="88" t="s">
        <v>1487</v>
      </c>
      <c r="I418" s="48" t="s">
        <v>430</v>
      </c>
      <c r="J418" s="48" t="s">
        <v>430</v>
      </c>
    </row>
    <row r="419" spans="3:10" ht="38.25">
      <c r="C419" s="126" t="s">
        <v>1027</v>
      </c>
      <c r="F419" s="48" t="s">
        <v>428</v>
      </c>
      <c r="G419" s="48" t="s">
        <v>1426</v>
      </c>
      <c r="H419" s="88" t="s">
        <v>1429</v>
      </c>
      <c r="I419" s="48" t="s">
        <v>430</v>
      </c>
      <c r="J419" s="48" t="s">
        <v>430</v>
      </c>
    </row>
    <row r="420" spans="3:10" ht="38.25">
      <c r="C420" s="126" t="s">
        <v>1028</v>
      </c>
      <c r="F420" s="48" t="s">
        <v>428</v>
      </c>
      <c r="G420" s="48" t="s">
        <v>1104</v>
      </c>
      <c r="H420" s="88" t="s">
        <v>1488</v>
      </c>
      <c r="I420" s="48" t="s">
        <v>430</v>
      </c>
      <c r="J420" s="48" t="s">
        <v>430</v>
      </c>
    </row>
    <row r="421" spans="3:10" ht="38.25">
      <c r="C421" s="126" t="s">
        <v>1029</v>
      </c>
      <c r="F421" s="48" t="s">
        <v>428</v>
      </c>
      <c r="G421" s="48" t="s">
        <v>436</v>
      </c>
      <c r="H421" s="88" t="s">
        <v>436</v>
      </c>
      <c r="I421" s="48" t="s">
        <v>430</v>
      </c>
      <c r="J421" s="48" t="s">
        <v>430</v>
      </c>
    </row>
    <row r="422" spans="3:10" ht="38.25">
      <c r="C422" s="126" t="s">
        <v>1030</v>
      </c>
      <c r="F422" s="48" t="s">
        <v>428</v>
      </c>
      <c r="G422" s="48" t="s">
        <v>1426</v>
      </c>
      <c r="H422" s="88" t="s">
        <v>1490</v>
      </c>
      <c r="I422" s="48" t="s">
        <v>430</v>
      </c>
      <c r="J422" s="48" t="s">
        <v>430</v>
      </c>
    </row>
    <row r="423" spans="3:10" ht="38.25">
      <c r="C423" s="126" t="s">
        <v>1031</v>
      </c>
      <c r="F423" s="48" t="s">
        <v>428</v>
      </c>
      <c r="G423" s="48" t="s">
        <v>1426</v>
      </c>
      <c r="H423" s="88" t="s">
        <v>1429</v>
      </c>
      <c r="I423" s="48" t="s">
        <v>430</v>
      </c>
      <c r="J423" s="48" t="s">
        <v>430</v>
      </c>
    </row>
    <row r="424" spans="3:12" ht="48">
      <c r="C424" s="126" t="s">
        <v>1032</v>
      </c>
      <c r="K424" s="48" t="s">
        <v>430</v>
      </c>
      <c r="L424" s="123" t="s">
        <v>466</v>
      </c>
    </row>
    <row r="425" spans="3:12" ht="25.5">
      <c r="C425" s="126" t="s">
        <v>1033</v>
      </c>
      <c r="F425" s="48" t="s">
        <v>422</v>
      </c>
      <c r="K425" s="48" t="s">
        <v>430</v>
      </c>
      <c r="L425" s="123" t="s">
        <v>460</v>
      </c>
    </row>
    <row r="426" spans="3:10" ht="23.25" customHeight="1">
      <c r="C426" s="126" t="s">
        <v>1034</v>
      </c>
      <c r="F426" s="48" t="s">
        <v>428</v>
      </c>
      <c r="G426" s="48" t="s">
        <v>1342</v>
      </c>
      <c r="H426" s="88" t="s">
        <v>1341</v>
      </c>
      <c r="I426" s="48" t="s">
        <v>430</v>
      </c>
      <c r="J426" s="48" t="s">
        <v>430</v>
      </c>
    </row>
    <row r="427" spans="3:12" ht="38.25">
      <c r="C427" s="126" t="s">
        <v>1035</v>
      </c>
      <c r="F427" s="48" t="s">
        <v>428</v>
      </c>
      <c r="G427" s="48" t="s">
        <v>467</v>
      </c>
      <c r="H427" s="88" t="s">
        <v>1491</v>
      </c>
      <c r="I427" s="48" t="s">
        <v>430</v>
      </c>
      <c r="J427" s="48" t="s">
        <v>430</v>
      </c>
      <c r="K427" s="48" t="s">
        <v>430</v>
      </c>
      <c r="L427" s="123" t="s">
        <v>460</v>
      </c>
    </row>
    <row r="428" spans="3:10" ht="25.5">
      <c r="C428" s="126" t="s">
        <v>1036</v>
      </c>
      <c r="F428" s="48" t="s">
        <v>428</v>
      </c>
      <c r="G428" s="48" t="s">
        <v>1426</v>
      </c>
      <c r="H428" s="88" t="s">
        <v>1479</v>
      </c>
      <c r="I428" s="48" t="s">
        <v>430</v>
      </c>
      <c r="J428" s="48" t="s">
        <v>430</v>
      </c>
    </row>
    <row r="429" spans="3:9" ht="25.5">
      <c r="C429" s="126" t="s">
        <v>1037</v>
      </c>
      <c r="F429" s="48" t="s">
        <v>440</v>
      </c>
      <c r="G429" s="48" t="s">
        <v>501</v>
      </c>
      <c r="I429" s="48" t="s">
        <v>430</v>
      </c>
    </row>
    <row r="430" spans="3:9" ht="12.75">
      <c r="C430" s="126" t="s">
        <v>1038</v>
      </c>
      <c r="F430" s="48" t="s">
        <v>428</v>
      </c>
      <c r="G430" s="48" t="s">
        <v>444</v>
      </c>
      <c r="H430" s="88" t="s">
        <v>1458</v>
      </c>
      <c r="I430" s="48" t="s">
        <v>430</v>
      </c>
    </row>
    <row r="431" spans="3:9" ht="25.5">
      <c r="C431" s="126" t="s">
        <v>1039</v>
      </c>
      <c r="F431" s="48" t="s">
        <v>428</v>
      </c>
      <c r="G431" s="48" t="s">
        <v>1426</v>
      </c>
      <c r="H431" s="88" t="s">
        <v>1492</v>
      </c>
      <c r="I431" s="48" t="s">
        <v>430</v>
      </c>
    </row>
    <row r="432" spans="3:12" ht="36">
      <c r="C432" s="126" t="s">
        <v>1040</v>
      </c>
      <c r="F432" s="48" t="s">
        <v>428</v>
      </c>
      <c r="G432" s="48" t="s">
        <v>485</v>
      </c>
      <c r="H432" s="88" t="s">
        <v>1493</v>
      </c>
      <c r="I432" s="48" t="s">
        <v>430</v>
      </c>
      <c r="K432" s="48" t="s">
        <v>430</v>
      </c>
      <c r="L432" s="123" t="s">
        <v>471</v>
      </c>
    </row>
    <row r="433" spans="3:12" ht="25.5">
      <c r="C433" s="126" t="s">
        <v>1041</v>
      </c>
      <c r="F433" s="48" t="s">
        <v>422</v>
      </c>
      <c r="K433" s="48" t="s">
        <v>430</v>
      </c>
      <c r="L433" s="123" t="s">
        <v>460</v>
      </c>
    </row>
    <row r="434" spans="3:9" ht="12.75">
      <c r="C434" s="126" t="s">
        <v>1042</v>
      </c>
      <c r="F434" s="48" t="s">
        <v>428</v>
      </c>
      <c r="G434" s="48" t="s">
        <v>444</v>
      </c>
      <c r="H434" s="88" t="s">
        <v>1458</v>
      </c>
      <c r="I434" s="48" t="s">
        <v>430</v>
      </c>
    </row>
    <row r="435" spans="3:10" ht="38.25">
      <c r="C435" s="126" t="s">
        <v>1043</v>
      </c>
      <c r="F435" s="48" t="s">
        <v>428</v>
      </c>
      <c r="G435" s="48" t="s">
        <v>447</v>
      </c>
      <c r="H435" s="88" t="s">
        <v>1494</v>
      </c>
      <c r="I435" s="48" t="s">
        <v>430</v>
      </c>
      <c r="J435" s="48" t="s">
        <v>430</v>
      </c>
    </row>
    <row r="436" spans="3:12" ht="51">
      <c r="C436" s="126" t="s">
        <v>1044</v>
      </c>
      <c r="F436" s="48" t="s">
        <v>422</v>
      </c>
      <c r="H436" s="88" t="s">
        <v>1495</v>
      </c>
      <c r="I436" s="48" t="s">
        <v>430</v>
      </c>
      <c r="L436" s="123" t="s">
        <v>471</v>
      </c>
    </row>
    <row r="437" spans="3:9" ht="12.75">
      <c r="C437" s="126" t="s">
        <v>1045</v>
      </c>
      <c r="F437" s="48" t="s">
        <v>428</v>
      </c>
      <c r="G437" s="48" t="s">
        <v>1342</v>
      </c>
      <c r="H437" s="88" t="s">
        <v>1341</v>
      </c>
      <c r="I437" s="48" t="s">
        <v>430</v>
      </c>
    </row>
    <row r="438" spans="3:12" ht="25.5">
      <c r="C438" s="126" t="s">
        <v>1046</v>
      </c>
      <c r="F438" s="48" t="s">
        <v>422</v>
      </c>
      <c r="K438" s="48" t="s">
        <v>430</v>
      </c>
      <c r="L438" s="123" t="s">
        <v>460</v>
      </c>
    </row>
    <row r="439" spans="3:9" ht="25.5">
      <c r="C439" s="126" t="s">
        <v>1047</v>
      </c>
      <c r="F439" s="48" t="s">
        <v>428</v>
      </c>
      <c r="G439" s="48" t="s">
        <v>1407</v>
      </c>
      <c r="I439" s="48" t="s">
        <v>430</v>
      </c>
    </row>
    <row r="440" spans="3:10" ht="22.5">
      <c r="C440" s="126" t="s">
        <v>1048</v>
      </c>
      <c r="F440" s="48" t="s">
        <v>428</v>
      </c>
      <c r="G440" s="48" t="s">
        <v>1334</v>
      </c>
      <c r="H440" s="88" t="s">
        <v>1465</v>
      </c>
      <c r="I440" s="48" t="s">
        <v>430</v>
      </c>
      <c r="J440" s="48" t="s">
        <v>430</v>
      </c>
    </row>
    <row r="441" spans="3:9" ht="38.25">
      <c r="C441" s="126" t="s">
        <v>1049</v>
      </c>
      <c r="F441" s="48" t="s">
        <v>428</v>
      </c>
      <c r="G441" s="48" t="s">
        <v>444</v>
      </c>
      <c r="H441" s="88" t="s">
        <v>1481</v>
      </c>
      <c r="I441" s="48" t="s">
        <v>430</v>
      </c>
    </row>
    <row r="442" spans="3:9" ht="25.5">
      <c r="C442" s="126" t="s">
        <v>1050</v>
      </c>
      <c r="F442" s="48" t="s">
        <v>428</v>
      </c>
      <c r="G442" s="48" t="s">
        <v>446</v>
      </c>
      <c r="H442" s="88" t="s">
        <v>1475</v>
      </c>
      <c r="I442" s="48" t="s">
        <v>430</v>
      </c>
    </row>
    <row r="443" spans="3:10" ht="38.25">
      <c r="C443" s="126" t="s">
        <v>1051</v>
      </c>
      <c r="F443" s="48" t="s">
        <v>428</v>
      </c>
      <c r="G443" s="48" t="s">
        <v>444</v>
      </c>
      <c r="H443" s="88" t="s">
        <v>1496</v>
      </c>
      <c r="I443" s="48" t="s">
        <v>430</v>
      </c>
      <c r="J443" s="48" t="s">
        <v>430</v>
      </c>
    </row>
  </sheetData>
  <sheetProtection/>
  <mergeCells count="2">
    <mergeCell ref="H1:L1"/>
    <mergeCell ref="I2:K2"/>
  </mergeCells>
  <printOptions/>
  <pageMargins left="0.7" right="0.45" top="0.5" bottom="0.5" header="0.3" footer="0.3"/>
  <pageSetup fitToHeight="0" fitToWidth="1" horizontalDpi="600" verticalDpi="600" orientation="landscape" scale="95"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F199"/>
  <sheetViews>
    <sheetView zoomScalePageLayoutView="0" workbookViewId="0" topLeftCell="A1">
      <selection activeCell="C1" sqref="C1"/>
    </sheetView>
  </sheetViews>
  <sheetFormatPr defaultColWidth="9.140625" defaultRowHeight="15"/>
  <cols>
    <col min="1" max="1" width="16.140625" style="38" customWidth="1"/>
    <col min="2" max="2" width="39.140625" style="59" customWidth="1"/>
    <col min="3" max="3" width="16.8515625" style="38" customWidth="1"/>
    <col min="4" max="4" width="14.7109375" style="38" customWidth="1"/>
    <col min="5" max="5" width="15.8515625" style="38" customWidth="1"/>
    <col min="6" max="6" width="19.28125" style="38" customWidth="1"/>
    <col min="7" max="16384" width="9.140625" style="38" customWidth="1"/>
  </cols>
  <sheetData>
    <row r="1" spans="1:3" ht="15.75">
      <c r="A1" s="11" t="s">
        <v>1094</v>
      </c>
      <c r="C1" s="132" t="s">
        <v>1894</v>
      </c>
    </row>
    <row r="2" spans="1:6" ht="13.5" customHeight="1">
      <c r="A2" s="52" t="s">
        <v>142</v>
      </c>
      <c r="B2" s="50" t="s">
        <v>143</v>
      </c>
      <c r="C2" s="60" t="s">
        <v>146</v>
      </c>
      <c r="D2" s="52" t="s">
        <v>147</v>
      </c>
      <c r="E2" s="52" t="s">
        <v>166</v>
      </c>
      <c r="F2" s="52" t="s">
        <v>167</v>
      </c>
    </row>
    <row r="3" spans="1:6" ht="11.25">
      <c r="A3" s="45" t="s">
        <v>149</v>
      </c>
      <c r="B3" s="61" t="s">
        <v>150</v>
      </c>
      <c r="C3" s="105"/>
      <c r="D3" s="54"/>
      <c r="E3" s="54"/>
      <c r="F3" s="54"/>
    </row>
    <row r="4" spans="1:6" ht="11.25">
      <c r="A4" s="45" t="s">
        <v>149</v>
      </c>
      <c r="B4" s="61" t="s">
        <v>151</v>
      </c>
      <c r="C4" s="106"/>
      <c r="D4" s="54"/>
      <c r="E4" s="54"/>
      <c r="F4" s="54"/>
    </row>
    <row r="5" spans="1:6" ht="11.25">
      <c r="A5" s="45" t="s">
        <v>149</v>
      </c>
      <c r="B5" s="61" t="s">
        <v>152</v>
      </c>
      <c r="C5" s="106"/>
      <c r="D5" s="54"/>
      <c r="E5" s="54"/>
      <c r="F5" s="54"/>
    </row>
    <row r="6" spans="1:6" ht="22.5">
      <c r="A6" s="45" t="s">
        <v>149</v>
      </c>
      <c r="B6" s="61" t="s">
        <v>153</v>
      </c>
      <c r="C6" s="106"/>
      <c r="D6" s="54"/>
      <c r="E6" s="54"/>
      <c r="F6" s="54"/>
    </row>
    <row r="7" spans="1:6" ht="11.25">
      <c r="A7" s="45" t="s">
        <v>149</v>
      </c>
      <c r="B7" s="61" t="s">
        <v>154</v>
      </c>
      <c r="C7" s="106"/>
      <c r="D7" s="54"/>
      <c r="E7" s="54"/>
      <c r="F7" s="54"/>
    </row>
    <row r="8" spans="1:6" ht="22.5">
      <c r="A8" s="45" t="s">
        <v>149</v>
      </c>
      <c r="B8" s="61" t="s">
        <v>155</v>
      </c>
      <c r="C8" s="106"/>
      <c r="D8" s="54"/>
      <c r="E8" s="54"/>
      <c r="F8" s="54"/>
    </row>
    <row r="9" spans="1:6" ht="11.25">
      <c r="A9" s="45" t="s">
        <v>149</v>
      </c>
      <c r="B9" s="61" t="s">
        <v>156</v>
      </c>
      <c r="C9" s="106"/>
      <c r="D9" s="54"/>
      <c r="E9" s="54"/>
      <c r="F9" s="54"/>
    </row>
    <row r="10" spans="1:6" ht="11.25">
      <c r="A10" s="45" t="s">
        <v>149</v>
      </c>
      <c r="B10" s="61" t="s">
        <v>157</v>
      </c>
      <c r="C10" s="106"/>
      <c r="D10" s="54"/>
      <c r="E10" s="54"/>
      <c r="F10" s="54"/>
    </row>
    <row r="11" spans="1:6" ht="22.5">
      <c r="A11" s="45" t="s">
        <v>149</v>
      </c>
      <c r="B11" s="61" t="s">
        <v>158</v>
      </c>
      <c r="C11" s="106"/>
      <c r="D11" s="54"/>
      <c r="E11" s="54"/>
      <c r="F11" s="54"/>
    </row>
    <row r="12" spans="1:6" ht="11.25">
      <c r="A12" s="45" t="s">
        <v>149</v>
      </c>
      <c r="B12" s="61" t="s">
        <v>194</v>
      </c>
      <c r="C12" s="106"/>
      <c r="D12" s="54"/>
      <c r="E12" s="54"/>
      <c r="F12" s="54"/>
    </row>
    <row r="13" spans="1:6" ht="22.5">
      <c r="A13" s="45" t="s">
        <v>149</v>
      </c>
      <c r="B13" s="61" t="s">
        <v>195</v>
      </c>
      <c r="C13" s="106"/>
      <c r="D13" s="54"/>
      <c r="E13" s="54"/>
      <c r="F13" s="54"/>
    </row>
    <row r="14" spans="1:6" ht="11.25">
      <c r="A14" s="45" t="s">
        <v>149</v>
      </c>
      <c r="B14" s="61" t="s">
        <v>196</v>
      </c>
      <c r="C14" s="106"/>
      <c r="D14" s="54"/>
      <c r="E14" s="54"/>
      <c r="F14" s="54"/>
    </row>
    <row r="15" spans="1:6" ht="11.25">
      <c r="A15" s="45" t="s">
        <v>149</v>
      </c>
      <c r="B15" s="61" t="s">
        <v>197</v>
      </c>
      <c r="C15" s="106"/>
      <c r="D15" s="54"/>
      <c r="E15" s="54"/>
      <c r="F15" s="54"/>
    </row>
    <row r="16" spans="1:6" ht="11.25">
      <c r="A16" s="45" t="s">
        <v>149</v>
      </c>
      <c r="B16" s="61" t="s">
        <v>198</v>
      </c>
      <c r="C16" s="106"/>
      <c r="D16" s="54"/>
      <c r="E16" s="54"/>
      <c r="F16" s="54"/>
    </row>
    <row r="17" spans="1:6" ht="11.25">
      <c r="A17" s="45" t="s">
        <v>149</v>
      </c>
      <c r="B17" s="61" t="s">
        <v>199</v>
      </c>
      <c r="C17" s="106"/>
      <c r="D17" s="54"/>
      <c r="E17" s="54"/>
      <c r="F17" s="54"/>
    </row>
    <row r="18" spans="1:6" ht="22.5">
      <c r="A18" s="45" t="s">
        <v>149</v>
      </c>
      <c r="B18" s="61" t="s">
        <v>200</v>
      </c>
      <c r="C18" s="106"/>
      <c r="D18" s="54"/>
      <c r="E18" s="54"/>
      <c r="F18" s="54"/>
    </row>
    <row r="19" spans="1:6" ht="11.25">
      <c r="A19" s="54" t="s">
        <v>149</v>
      </c>
      <c r="B19" s="61" t="s">
        <v>228</v>
      </c>
      <c r="C19" s="106"/>
      <c r="D19" s="54"/>
      <c r="E19" s="54"/>
      <c r="F19" s="54"/>
    </row>
    <row r="20" spans="1:6" ht="11.25">
      <c r="A20" s="54" t="s">
        <v>149</v>
      </c>
      <c r="B20" s="61" t="s">
        <v>229</v>
      </c>
      <c r="C20" s="106"/>
      <c r="D20" s="54"/>
      <c r="E20" s="54"/>
      <c r="F20" s="54"/>
    </row>
    <row r="21" spans="1:6" ht="22.5">
      <c r="A21" s="54" t="s">
        <v>149</v>
      </c>
      <c r="B21" s="61" t="s">
        <v>230</v>
      </c>
      <c r="C21" s="106"/>
      <c r="D21" s="54"/>
      <c r="E21" s="54"/>
      <c r="F21" s="54"/>
    </row>
    <row r="22" spans="1:6" ht="11.25">
      <c r="A22" s="54" t="s">
        <v>149</v>
      </c>
      <c r="B22" s="61" t="s">
        <v>231</v>
      </c>
      <c r="C22" s="106"/>
      <c r="D22" s="54"/>
      <c r="E22" s="54"/>
      <c r="F22" s="54"/>
    </row>
    <row r="23" spans="1:6" ht="22.5">
      <c r="A23" s="54" t="s">
        <v>149</v>
      </c>
      <c r="B23" s="61" t="s">
        <v>232</v>
      </c>
      <c r="C23" s="106"/>
      <c r="D23" s="54"/>
      <c r="E23" s="54"/>
      <c r="F23" s="54"/>
    </row>
    <row r="24" spans="1:6" ht="11.25">
      <c r="A24" s="54" t="s">
        <v>149</v>
      </c>
      <c r="B24" s="61" t="s">
        <v>233</v>
      </c>
      <c r="C24" s="106"/>
      <c r="D24" s="54"/>
      <c r="E24" s="54"/>
      <c r="F24" s="54"/>
    </row>
    <row r="25" spans="1:6" ht="11.25">
      <c r="A25" s="54" t="s">
        <v>149</v>
      </c>
      <c r="B25" s="61" t="s">
        <v>264</v>
      </c>
      <c r="C25" s="106"/>
      <c r="D25" s="54"/>
      <c r="E25" s="54"/>
      <c r="F25" s="54"/>
    </row>
    <row r="26" spans="1:6" ht="11.25">
      <c r="A26" s="54" t="s">
        <v>149</v>
      </c>
      <c r="B26" s="61" t="s">
        <v>265</v>
      </c>
      <c r="C26" s="106"/>
      <c r="D26" s="54"/>
      <c r="E26" s="54"/>
      <c r="F26" s="54"/>
    </row>
    <row r="27" spans="1:6" ht="11.25">
      <c r="A27" s="54" t="s">
        <v>149</v>
      </c>
      <c r="B27" s="61" t="s">
        <v>266</v>
      </c>
      <c r="C27" s="106"/>
      <c r="D27" s="54"/>
      <c r="E27" s="54"/>
      <c r="F27" s="54"/>
    </row>
    <row r="28" spans="1:6" ht="11.25">
      <c r="A28" s="54" t="s">
        <v>149</v>
      </c>
      <c r="B28" s="61" t="s">
        <v>267</v>
      </c>
      <c r="C28" s="106"/>
      <c r="D28" s="54"/>
      <c r="E28" s="54"/>
      <c r="F28" s="54"/>
    </row>
    <row r="29" spans="1:6" ht="11.25">
      <c r="A29" s="45" t="s">
        <v>149</v>
      </c>
      <c r="B29" s="61" t="s">
        <v>280</v>
      </c>
      <c r="C29" s="106"/>
      <c r="D29" s="54"/>
      <c r="E29" s="54"/>
      <c r="F29" s="54"/>
    </row>
    <row r="30" spans="1:6" ht="22.5">
      <c r="A30" s="54" t="s">
        <v>149</v>
      </c>
      <c r="B30" s="61" t="s">
        <v>330</v>
      </c>
      <c r="C30" s="106"/>
      <c r="D30" s="54"/>
      <c r="E30" s="54"/>
      <c r="F30" s="54"/>
    </row>
    <row r="31" spans="1:6" ht="33.75">
      <c r="A31" s="54" t="s">
        <v>149</v>
      </c>
      <c r="B31" s="61" t="s">
        <v>331</v>
      </c>
      <c r="C31" s="106"/>
      <c r="D31" s="54"/>
      <c r="E31" s="54"/>
      <c r="F31" s="54"/>
    </row>
    <row r="32" spans="1:6" ht="11.25">
      <c r="A32" s="54" t="s">
        <v>149</v>
      </c>
      <c r="B32" s="61" t="s">
        <v>332</v>
      </c>
      <c r="C32" s="106"/>
      <c r="D32" s="54"/>
      <c r="E32" s="54"/>
      <c r="F32" s="54"/>
    </row>
    <row r="33" spans="1:6" ht="11.25">
      <c r="A33" s="54" t="s">
        <v>149</v>
      </c>
      <c r="B33" s="61" t="s">
        <v>333</v>
      </c>
      <c r="C33" s="106"/>
      <c r="D33" s="54"/>
      <c r="E33" s="54"/>
      <c r="F33" s="54"/>
    </row>
    <row r="34" spans="1:6" ht="33.75">
      <c r="A34" s="54" t="s">
        <v>149</v>
      </c>
      <c r="B34" s="61" t="s">
        <v>334</v>
      </c>
      <c r="C34" s="106"/>
      <c r="D34" s="54"/>
      <c r="E34" s="54"/>
      <c r="F34" s="54"/>
    </row>
    <row r="35" spans="1:6" ht="22.5">
      <c r="A35" s="54" t="s">
        <v>149</v>
      </c>
      <c r="B35" s="61" t="s">
        <v>335</v>
      </c>
      <c r="C35" s="106"/>
      <c r="D35" s="54"/>
      <c r="E35" s="54"/>
      <c r="F35" s="54"/>
    </row>
    <row r="36" spans="1:6" ht="11.25">
      <c r="A36" s="54" t="s">
        <v>149</v>
      </c>
      <c r="B36" s="61" t="s">
        <v>336</v>
      </c>
      <c r="C36" s="106"/>
      <c r="D36" s="54"/>
      <c r="E36" s="54"/>
      <c r="F36" s="54"/>
    </row>
    <row r="37" spans="1:6" ht="11.25">
      <c r="A37" s="54" t="s">
        <v>149</v>
      </c>
      <c r="B37" s="61" t="s">
        <v>337</v>
      </c>
      <c r="C37" s="106"/>
      <c r="D37" s="54"/>
      <c r="E37" s="54"/>
      <c r="F37" s="54"/>
    </row>
    <row r="38" spans="1:6" ht="11.25">
      <c r="A38" s="54" t="s">
        <v>149</v>
      </c>
      <c r="B38" s="61" t="s">
        <v>338</v>
      </c>
      <c r="C38" s="106"/>
      <c r="D38" s="54"/>
      <c r="E38" s="54"/>
      <c r="F38" s="54"/>
    </row>
    <row r="39" spans="1:6" ht="11.25">
      <c r="A39" s="54" t="s">
        <v>149</v>
      </c>
      <c r="B39" s="61" t="s">
        <v>339</v>
      </c>
      <c r="C39" s="106"/>
      <c r="D39" s="54"/>
      <c r="E39" s="54"/>
      <c r="F39" s="54"/>
    </row>
    <row r="40" spans="1:6" ht="22.5">
      <c r="A40" s="54" t="s">
        <v>149</v>
      </c>
      <c r="B40" s="61" t="s">
        <v>340</v>
      </c>
      <c r="C40" s="106"/>
      <c r="D40" s="54"/>
      <c r="E40" s="54"/>
      <c r="F40" s="54"/>
    </row>
    <row r="41" spans="1:6" ht="11.25">
      <c r="A41" s="54" t="s">
        <v>149</v>
      </c>
      <c r="B41" s="61" t="s">
        <v>341</v>
      </c>
      <c r="C41" s="106"/>
      <c r="D41" s="54"/>
      <c r="E41" s="54"/>
      <c r="F41" s="54"/>
    </row>
    <row r="42" spans="1:6" ht="11.25">
      <c r="A42" s="54" t="s">
        <v>149</v>
      </c>
      <c r="B42" s="61" t="s">
        <v>342</v>
      </c>
      <c r="C42" s="106"/>
      <c r="D42" s="54"/>
      <c r="E42" s="54"/>
      <c r="F42" s="54"/>
    </row>
    <row r="43" spans="1:6" ht="11.25">
      <c r="A43" s="54" t="s">
        <v>149</v>
      </c>
      <c r="B43" s="61" t="s">
        <v>343</v>
      </c>
      <c r="C43" s="106"/>
      <c r="D43" s="54"/>
      <c r="E43" s="54"/>
      <c r="F43" s="54"/>
    </row>
    <row r="44" spans="1:6" ht="11.25">
      <c r="A44" s="54" t="s">
        <v>149</v>
      </c>
      <c r="B44" s="61" t="s">
        <v>344</v>
      </c>
      <c r="C44" s="106"/>
      <c r="D44" s="54"/>
      <c r="E44" s="54"/>
      <c r="F44" s="54"/>
    </row>
    <row r="45" spans="1:6" ht="11.25">
      <c r="A45" s="54" t="s">
        <v>149</v>
      </c>
      <c r="B45" s="61" t="s">
        <v>345</v>
      </c>
      <c r="C45" s="106"/>
      <c r="D45" s="54"/>
      <c r="E45" s="54"/>
      <c r="F45" s="54"/>
    </row>
    <row r="46" spans="1:6" ht="22.5">
      <c r="A46" s="54" t="s">
        <v>149</v>
      </c>
      <c r="B46" s="61" t="s">
        <v>359</v>
      </c>
      <c r="C46" s="106"/>
      <c r="D46" s="54"/>
      <c r="E46" s="54"/>
      <c r="F46" s="54"/>
    </row>
    <row r="47" spans="1:6" ht="11.25">
      <c r="A47" s="54" t="s">
        <v>149</v>
      </c>
      <c r="B47" s="61" t="s">
        <v>360</v>
      </c>
      <c r="C47" s="106"/>
      <c r="D47" s="54"/>
      <c r="E47" s="54"/>
      <c r="F47" s="54"/>
    </row>
    <row r="48" spans="1:6" ht="22.5">
      <c r="A48" s="54" t="s">
        <v>149</v>
      </c>
      <c r="B48" s="61" t="s">
        <v>361</v>
      </c>
      <c r="C48" s="106"/>
      <c r="D48" s="54"/>
      <c r="E48" s="54"/>
      <c r="F48" s="54"/>
    </row>
    <row r="49" spans="1:6" ht="11.25">
      <c r="A49" s="54" t="s">
        <v>149</v>
      </c>
      <c r="B49" s="61" t="s">
        <v>362</v>
      </c>
      <c r="C49" s="106"/>
      <c r="D49" s="54"/>
      <c r="E49" s="54"/>
      <c r="F49" s="54"/>
    </row>
    <row r="50" spans="1:6" ht="11.25">
      <c r="A50" s="54" t="s">
        <v>149</v>
      </c>
      <c r="B50" s="61" t="s">
        <v>363</v>
      </c>
      <c r="C50" s="106"/>
      <c r="D50" s="54"/>
      <c r="E50" s="54"/>
      <c r="F50" s="54"/>
    </row>
    <row r="51" spans="1:6" ht="22.5">
      <c r="A51" s="54" t="s">
        <v>149</v>
      </c>
      <c r="B51" s="61" t="s">
        <v>364</v>
      </c>
      <c r="C51" s="106"/>
      <c r="D51" s="54"/>
      <c r="E51" s="54"/>
      <c r="F51" s="54"/>
    </row>
    <row r="52" spans="1:6" ht="33.75">
      <c r="A52" s="54" t="s">
        <v>149</v>
      </c>
      <c r="B52" s="61" t="s">
        <v>365</v>
      </c>
      <c r="C52" s="106"/>
      <c r="D52" s="54"/>
      <c r="E52" s="54"/>
      <c r="F52" s="54"/>
    </row>
    <row r="53" spans="1:6" ht="11.25">
      <c r="A53" s="54" t="s">
        <v>149</v>
      </c>
      <c r="B53" s="61" t="s">
        <v>366</v>
      </c>
      <c r="C53" s="106"/>
      <c r="D53" s="54"/>
      <c r="E53" s="54"/>
      <c r="F53" s="54"/>
    </row>
    <row r="54" spans="1:6" ht="11.25">
      <c r="A54" s="54" t="s">
        <v>149</v>
      </c>
      <c r="B54" s="61" t="s">
        <v>367</v>
      </c>
      <c r="C54" s="106"/>
      <c r="D54" s="54"/>
      <c r="E54" s="54"/>
      <c r="F54" s="54"/>
    </row>
    <row r="55" spans="1:6" ht="22.5">
      <c r="A55" s="54" t="s">
        <v>149</v>
      </c>
      <c r="B55" s="61" t="s">
        <v>368</v>
      </c>
      <c r="C55" s="106"/>
      <c r="D55" s="54"/>
      <c r="E55" s="54"/>
      <c r="F55" s="54"/>
    </row>
    <row r="56" spans="1:6" ht="22.5">
      <c r="A56" s="54" t="s">
        <v>149</v>
      </c>
      <c r="B56" s="61" t="s">
        <v>369</v>
      </c>
      <c r="C56" s="106"/>
      <c r="D56" s="54"/>
      <c r="E56" s="54"/>
      <c r="F56" s="54"/>
    </row>
    <row r="57" spans="1:6" ht="22.5">
      <c r="A57" s="54" t="s">
        <v>149</v>
      </c>
      <c r="B57" s="61" t="s">
        <v>370</v>
      </c>
      <c r="C57" s="106"/>
      <c r="D57" s="54"/>
      <c r="E57" s="54"/>
      <c r="F57" s="54"/>
    </row>
    <row r="58" spans="1:6" ht="11.25">
      <c r="A58" s="54" t="s">
        <v>149</v>
      </c>
      <c r="B58" s="61" t="s">
        <v>371</v>
      </c>
      <c r="C58" s="106"/>
      <c r="D58" s="54"/>
      <c r="E58" s="54"/>
      <c r="F58" s="54"/>
    </row>
    <row r="59" spans="1:6" ht="11.25">
      <c r="A59" s="54" t="s">
        <v>149</v>
      </c>
      <c r="B59" s="61" t="s">
        <v>372</v>
      </c>
      <c r="C59" s="106"/>
      <c r="D59" s="54"/>
      <c r="E59" s="54"/>
      <c r="F59" s="54"/>
    </row>
    <row r="60" spans="1:6" ht="11.25">
      <c r="A60" s="54" t="s">
        <v>149</v>
      </c>
      <c r="B60" s="61" t="s">
        <v>373</v>
      </c>
      <c r="C60" s="106"/>
      <c r="D60" s="54"/>
      <c r="E60" s="54"/>
      <c r="F60" s="54"/>
    </row>
    <row r="61" spans="1:6" ht="22.5">
      <c r="A61" s="54" t="s">
        <v>149</v>
      </c>
      <c r="B61" s="61" t="s">
        <v>374</v>
      </c>
      <c r="C61" s="107"/>
      <c r="D61" s="54"/>
      <c r="E61" s="54"/>
      <c r="F61" s="54"/>
    </row>
    <row r="62" spans="1:6" ht="11.25">
      <c r="A62" s="54" t="s">
        <v>234</v>
      </c>
      <c r="B62" s="62" t="s">
        <v>235</v>
      </c>
      <c r="C62" s="54"/>
      <c r="D62" s="54"/>
      <c r="E62" s="54"/>
      <c r="F62" s="54"/>
    </row>
    <row r="63" spans="1:6" ht="33.75">
      <c r="A63" s="54" t="s">
        <v>234</v>
      </c>
      <c r="B63" s="62" t="s">
        <v>236</v>
      </c>
      <c r="C63" s="54"/>
      <c r="D63" s="54"/>
      <c r="E63" s="54"/>
      <c r="F63" s="54"/>
    </row>
    <row r="64" spans="1:6" ht="11.25">
      <c r="A64" s="54" t="s">
        <v>234</v>
      </c>
      <c r="B64" s="62" t="s">
        <v>237</v>
      </c>
      <c r="C64" s="54"/>
      <c r="D64" s="54"/>
      <c r="E64" s="54"/>
      <c r="F64" s="54"/>
    </row>
    <row r="65" spans="1:6" ht="11.25">
      <c r="A65" s="54" t="s">
        <v>234</v>
      </c>
      <c r="B65" s="62" t="s">
        <v>238</v>
      </c>
      <c r="C65" s="54"/>
      <c r="D65" s="54"/>
      <c r="E65" s="54"/>
      <c r="F65" s="54"/>
    </row>
    <row r="66" spans="1:6" ht="11.25">
      <c r="A66" s="54" t="s">
        <v>386</v>
      </c>
      <c r="B66" s="63" t="s">
        <v>375</v>
      </c>
      <c r="C66" s="54"/>
      <c r="D66" s="54"/>
      <c r="E66" s="54"/>
      <c r="F66" s="54"/>
    </row>
    <row r="67" spans="1:6" ht="11.25">
      <c r="A67" s="54" t="s">
        <v>386</v>
      </c>
      <c r="B67" s="63" t="s">
        <v>159</v>
      </c>
      <c r="C67" s="54"/>
      <c r="D67" s="54"/>
      <c r="E67" s="54"/>
      <c r="F67" s="54"/>
    </row>
    <row r="68" spans="1:6" ht="11.25">
      <c r="A68" s="54" t="s">
        <v>386</v>
      </c>
      <c r="B68" s="63" t="s">
        <v>160</v>
      </c>
      <c r="C68" s="54"/>
      <c r="D68" s="54"/>
      <c r="E68" s="54"/>
      <c r="F68" s="54"/>
    </row>
    <row r="69" spans="1:6" ht="11.25">
      <c r="A69" s="54" t="s">
        <v>386</v>
      </c>
      <c r="B69" s="63" t="s">
        <v>161</v>
      </c>
      <c r="C69" s="54"/>
      <c r="D69" s="54"/>
      <c r="E69" s="54"/>
      <c r="F69" s="54"/>
    </row>
    <row r="70" spans="1:6" ht="11.25">
      <c r="A70" s="54" t="s">
        <v>386</v>
      </c>
      <c r="B70" s="63" t="s">
        <v>162</v>
      </c>
      <c r="C70" s="54"/>
      <c r="D70" s="54"/>
      <c r="E70" s="54"/>
      <c r="F70" s="54"/>
    </row>
    <row r="71" spans="1:6" ht="11.25">
      <c r="A71" s="54" t="s">
        <v>386</v>
      </c>
      <c r="B71" s="63" t="s">
        <v>163</v>
      </c>
      <c r="C71" s="54"/>
      <c r="D71" s="54"/>
      <c r="E71" s="54"/>
      <c r="F71" s="54"/>
    </row>
    <row r="72" spans="1:6" ht="11.25">
      <c r="A72" s="54" t="s">
        <v>386</v>
      </c>
      <c r="B72" s="63" t="s">
        <v>164</v>
      </c>
      <c r="C72" s="54"/>
      <c r="D72" s="54"/>
      <c r="E72" s="54"/>
      <c r="F72" s="54"/>
    </row>
    <row r="73" spans="1:6" ht="11.25">
      <c r="A73" s="54" t="s">
        <v>386</v>
      </c>
      <c r="B73" s="63" t="s">
        <v>201</v>
      </c>
      <c r="C73" s="54"/>
      <c r="D73" s="54"/>
      <c r="E73" s="54"/>
      <c r="F73" s="54"/>
    </row>
    <row r="74" spans="1:6" ht="11.25">
      <c r="A74" s="54" t="s">
        <v>386</v>
      </c>
      <c r="B74" s="63" t="s">
        <v>202</v>
      </c>
      <c r="C74" s="54"/>
      <c r="D74" s="54"/>
      <c r="E74" s="54"/>
      <c r="F74" s="54"/>
    </row>
    <row r="75" spans="1:6" ht="11.25">
      <c r="A75" s="54" t="s">
        <v>386</v>
      </c>
      <c r="B75" s="63" t="s">
        <v>203</v>
      </c>
      <c r="C75" s="54"/>
      <c r="D75" s="54"/>
      <c r="E75" s="54"/>
      <c r="F75" s="54"/>
    </row>
    <row r="76" spans="1:6" ht="11.25">
      <c r="A76" s="54" t="s">
        <v>386</v>
      </c>
      <c r="B76" s="63" t="s">
        <v>204</v>
      </c>
      <c r="C76" s="54"/>
      <c r="D76" s="54"/>
      <c r="E76" s="54"/>
      <c r="F76" s="54"/>
    </row>
    <row r="77" spans="1:6" ht="11.25">
      <c r="A77" s="54" t="s">
        <v>386</v>
      </c>
      <c r="B77" s="63" t="s">
        <v>205</v>
      </c>
      <c r="C77" s="54"/>
      <c r="D77" s="54"/>
      <c r="E77" s="54"/>
      <c r="F77" s="54"/>
    </row>
    <row r="78" spans="1:6" ht="11.25">
      <c r="A78" s="54" t="s">
        <v>386</v>
      </c>
      <c r="B78" s="63" t="s">
        <v>206</v>
      </c>
      <c r="C78" s="54"/>
      <c r="D78" s="54"/>
      <c r="E78" s="54"/>
      <c r="F78" s="54"/>
    </row>
    <row r="79" spans="1:6" ht="11.25">
      <c r="A79" s="54" t="s">
        <v>386</v>
      </c>
      <c r="B79" s="63" t="s">
        <v>207</v>
      </c>
      <c r="C79" s="54"/>
      <c r="D79" s="54"/>
      <c r="E79" s="54"/>
      <c r="F79" s="54"/>
    </row>
    <row r="80" spans="1:6" ht="11.25">
      <c r="A80" s="54" t="s">
        <v>386</v>
      </c>
      <c r="B80" s="63" t="s">
        <v>208</v>
      </c>
      <c r="C80" s="54"/>
      <c r="D80" s="54"/>
      <c r="E80" s="54"/>
      <c r="F80" s="54"/>
    </row>
    <row r="81" spans="1:6" ht="11.25">
      <c r="A81" s="54" t="s">
        <v>386</v>
      </c>
      <c r="B81" s="63" t="s">
        <v>239</v>
      </c>
      <c r="C81" s="54"/>
      <c r="D81" s="54"/>
      <c r="E81" s="54"/>
      <c r="F81" s="54"/>
    </row>
    <row r="82" spans="1:6" ht="11.25">
      <c r="A82" s="54" t="s">
        <v>386</v>
      </c>
      <c r="B82" s="63" t="s">
        <v>240</v>
      </c>
      <c r="C82" s="54"/>
      <c r="D82" s="54"/>
      <c r="E82" s="54"/>
      <c r="F82" s="54"/>
    </row>
    <row r="83" spans="1:6" ht="11.25">
      <c r="A83" s="54" t="s">
        <v>386</v>
      </c>
      <c r="B83" s="63" t="s">
        <v>241</v>
      </c>
      <c r="C83" s="54"/>
      <c r="D83" s="54"/>
      <c r="E83" s="54"/>
      <c r="F83" s="54"/>
    </row>
    <row r="84" spans="1:6" ht="11.25">
      <c r="A84" s="54" t="s">
        <v>386</v>
      </c>
      <c r="B84" s="63" t="s">
        <v>242</v>
      </c>
      <c r="C84" s="54"/>
      <c r="D84" s="54"/>
      <c r="E84" s="54"/>
      <c r="F84" s="54"/>
    </row>
    <row r="85" spans="1:6" ht="11.25">
      <c r="A85" s="54" t="s">
        <v>386</v>
      </c>
      <c r="B85" s="63" t="s">
        <v>243</v>
      </c>
      <c r="C85" s="54"/>
      <c r="D85" s="54"/>
      <c r="E85" s="54"/>
      <c r="F85" s="54"/>
    </row>
    <row r="86" spans="1:6" ht="11.25">
      <c r="A86" s="54" t="s">
        <v>386</v>
      </c>
      <c r="B86" s="63" t="s">
        <v>244</v>
      </c>
      <c r="C86" s="54"/>
      <c r="D86" s="54"/>
      <c r="E86" s="54"/>
      <c r="F86" s="54"/>
    </row>
    <row r="87" spans="1:6" ht="11.25">
      <c r="A87" s="54" t="s">
        <v>386</v>
      </c>
      <c r="B87" s="63" t="s">
        <v>245</v>
      </c>
      <c r="C87" s="54"/>
      <c r="D87" s="54"/>
      <c r="E87" s="54"/>
      <c r="F87" s="54"/>
    </row>
    <row r="88" spans="1:6" ht="11.25">
      <c r="A88" s="54" t="s">
        <v>386</v>
      </c>
      <c r="B88" s="63" t="s">
        <v>246</v>
      </c>
      <c r="C88" s="54"/>
      <c r="D88" s="54"/>
      <c r="E88" s="54"/>
      <c r="F88" s="54"/>
    </row>
    <row r="89" spans="1:6" ht="11.25">
      <c r="A89" s="54" t="s">
        <v>386</v>
      </c>
      <c r="B89" s="63" t="s">
        <v>247</v>
      </c>
      <c r="C89" s="54"/>
      <c r="D89" s="54"/>
      <c r="E89" s="54"/>
      <c r="F89" s="54"/>
    </row>
    <row r="90" spans="1:6" ht="11.25">
      <c r="A90" s="54" t="s">
        <v>386</v>
      </c>
      <c r="B90" s="63" t="s">
        <v>248</v>
      </c>
      <c r="C90" s="54"/>
      <c r="D90" s="54"/>
      <c r="E90" s="54"/>
      <c r="F90" s="54"/>
    </row>
    <row r="91" spans="1:6" ht="11.25">
      <c r="A91" s="54" t="s">
        <v>386</v>
      </c>
      <c r="B91" s="63" t="s">
        <v>249</v>
      </c>
      <c r="C91" s="54"/>
      <c r="D91" s="54"/>
      <c r="E91" s="54"/>
      <c r="F91" s="54"/>
    </row>
    <row r="92" spans="1:6" ht="11.25">
      <c r="A92" s="54" t="s">
        <v>386</v>
      </c>
      <c r="B92" s="63" t="s">
        <v>250</v>
      </c>
      <c r="C92" s="54"/>
      <c r="D92" s="54"/>
      <c r="E92" s="54"/>
      <c r="F92" s="54"/>
    </row>
    <row r="93" spans="1:6" ht="11.25">
      <c r="A93" s="54" t="s">
        <v>386</v>
      </c>
      <c r="B93" s="63" t="s">
        <v>251</v>
      </c>
      <c r="C93" s="54"/>
      <c r="D93" s="54"/>
      <c r="E93" s="54"/>
      <c r="F93" s="54"/>
    </row>
    <row r="94" spans="1:6" ht="11.25">
      <c r="A94" s="54" t="s">
        <v>386</v>
      </c>
      <c r="B94" s="63" t="s">
        <v>252</v>
      </c>
      <c r="C94" s="54"/>
      <c r="D94" s="54"/>
      <c r="E94" s="54"/>
      <c r="F94" s="54"/>
    </row>
    <row r="95" spans="1:6" ht="11.25">
      <c r="A95" s="54" t="s">
        <v>386</v>
      </c>
      <c r="B95" s="63" t="s">
        <v>253</v>
      </c>
      <c r="C95" s="54"/>
      <c r="D95" s="54"/>
      <c r="E95" s="54"/>
      <c r="F95" s="54"/>
    </row>
    <row r="96" spans="1:6" ht="11.25">
      <c r="A96" s="54" t="s">
        <v>386</v>
      </c>
      <c r="B96" s="63" t="s">
        <v>254</v>
      </c>
      <c r="C96" s="54"/>
      <c r="D96" s="54"/>
      <c r="E96" s="54"/>
      <c r="F96" s="54"/>
    </row>
    <row r="97" spans="1:6" ht="11.25">
      <c r="A97" s="54" t="s">
        <v>386</v>
      </c>
      <c r="B97" s="63" t="s">
        <v>255</v>
      </c>
      <c r="C97" s="54"/>
      <c r="D97" s="54"/>
      <c r="E97" s="54"/>
      <c r="F97" s="54"/>
    </row>
    <row r="98" spans="1:6" ht="11.25">
      <c r="A98" s="54" t="s">
        <v>386</v>
      </c>
      <c r="B98" s="63" t="s">
        <v>256</v>
      </c>
      <c r="C98" s="54"/>
      <c r="D98" s="54"/>
      <c r="E98" s="54"/>
      <c r="F98" s="54"/>
    </row>
    <row r="99" spans="1:6" ht="11.25">
      <c r="A99" s="54" t="s">
        <v>386</v>
      </c>
      <c r="B99" s="63" t="s">
        <v>295</v>
      </c>
      <c r="C99" s="54"/>
      <c r="D99" s="54"/>
      <c r="E99" s="54"/>
      <c r="F99" s="54"/>
    </row>
    <row r="100" spans="1:6" ht="11.25">
      <c r="A100" s="54" t="s">
        <v>386</v>
      </c>
      <c r="B100" s="63" t="s">
        <v>296</v>
      </c>
      <c r="C100" s="54"/>
      <c r="D100" s="54"/>
      <c r="E100" s="54"/>
      <c r="F100" s="54"/>
    </row>
    <row r="101" spans="1:6" ht="11.25">
      <c r="A101" s="54" t="s">
        <v>386</v>
      </c>
      <c r="B101" s="63" t="s">
        <v>297</v>
      </c>
      <c r="C101" s="54"/>
      <c r="D101" s="54"/>
      <c r="E101" s="54"/>
      <c r="F101" s="54"/>
    </row>
    <row r="102" spans="1:6" ht="11.25">
      <c r="A102" s="54" t="s">
        <v>386</v>
      </c>
      <c r="B102" s="63" t="s">
        <v>298</v>
      </c>
      <c r="C102" s="54"/>
      <c r="D102" s="54"/>
      <c r="E102" s="54"/>
      <c r="F102" s="54"/>
    </row>
    <row r="103" spans="1:6" ht="11.25">
      <c r="A103" s="54" t="s">
        <v>386</v>
      </c>
      <c r="B103" s="63" t="s">
        <v>241</v>
      </c>
      <c r="C103" s="54"/>
      <c r="D103" s="54"/>
      <c r="E103" s="54"/>
      <c r="F103" s="54"/>
    </row>
    <row r="104" spans="1:6" ht="11.25">
      <c r="A104" s="54" t="s">
        <v>386</v>
      </c>
      <c r="B104" s="63" t="s">
        <v>247</v>
      </c>
      <c r="C104" s="54"/>
      <c r="D104" s="54"/>
      <c r="E104" s="54"/>
      <c r="F104" s="54"/>
    </row>
    <row r="105" spans="1:6" ht="11.25">
      <c r="A105" s="54" t="s">
        <v>386</v>
      </c>
      <c r="B105" s="63" t="s">
        <v>299</v>
      </c>
      <c r="C105" s="54"/>
      <c r="D105" s="54"/>
      <c r="E105" s="54"/>
      <c r="F105" s="54"/>
    </row>
    <row r="106" spans="1:6" ht="11.25">
      <c r="A106" s="54" t="s">
        <v>386</v>
      </c>
      <c r="B106" s="63" t="s">
        <v>300</v>
      </c>
      <c r="C106" s="54"/>
      <c r="D106" s="54"/>
      <c r="E106" s="54"/>
      <c r="F106" s="54"/>
    </row>
    <row r="107" spans="1:6" ht="11.25">
      <c r="A107" s="54" t="s">
        <v>386</v>
      </c>
      <c r="B107" s="63" t="s">
        <v>301</v>
      </c>
      <c r="C107" s="54"/>
      <c r="D107" s="54"/>
      <c r="E107" s="54"/>
      <c r="F107" s="54"/>
    </row>
    <row r="108" spans="1:6" ht="22.5">
      <c r="A108" s="54" t="s">
        <v>386</v>
      </c>
      <c r="B108" s="63" t="s">
        <v>302</v>
      </c>
      <c r="C108" s="54"/>
      <c r="D108" s="54"/>
      <c r="E108" s="54"/>
      <c r="F108" s="54"/>
    </row>
    <row r="109" spans="1:6" ht="11.25">
      <c r="A109" s="54" t="s">
        <v>386</v>
      </c>
      <c r="B109" s="63" t="s">
        <v>303</v>
      </c>
      <c r="C109" s="54"/>
      <c r="D109" s="54"/>
      <c r="E109" s="54"/>
      <c r="F109" s="54"/>
    </row>
    <row r="110" spans="1:6" ht="11.25">
      <c r="A110" s="54" t="s">
        <v>386</v>
      </c>
      <c r="B110" s="63" t="s">
        <v>304</v>
      </c>
      <c r="C110" s="54"/>
      <c r="D110" s="54"/>
      <c r="E110" s="54"/>
      <c r="F110" s="54"/>
    </row>
    <row r="111" spans="1:6" ht="11.25">
      <c r="A111" s="54" t="s">
        <v>386</v>
      </c>
      <c r="B111" s="63" t="s">
        <v>305</v>
      </c>
      <c r="C111" s="54"/>
      <c r="D111" s="54"/>
      <c r="E111" s="54"/>
      <c r="F111" s="54"/>
    </row>
    <row r="112" spans="1:6" ht="11.25">
      <c r="A112" s="54" t="s">
        <v>386</v>
      </c>
      <c r="B112" s="63" t="s">
        <v>306</v>
      </c>
      <c r="C112" s="54"/>
      <c r="D112" s="54"/>
      <c r="E112" s="54"/>
      <c r="F112" s="54"/>
    </row>
    <row r="113" spans="1:6" ht="11.25">
      <c r="A113" s="54" t="s">
        <v>386</v>
      </c>
      <c r="B113" s="63" t="s">
        <v>307</v>
      </c>
      <c r="C113" s="54"/>
      <c r="D113" s="54"/>
      <c r="E113" s="54"/>
      <c r="F113" s="54"/>
    </row>
    <row r="114" spans="1:6" ht="11.25">
      <c r="A114" s="54" t="s">
        <v>386</v>
      </c>
      <c r="B114" s="63" t="s">
        <v>308</v>
      </c>
      <c r="C114" s="54"/>
      <c r="D114" s="54"/>
      <c r="E114" s="54"/>
      <c r="F114" s="54"/>
    </row>
    <row r="115" spans="1:6" ht="11.25">
      <c r="A115" s="54" t="s">
        <v>386</v>
      </c>
      <c r="B115" s="63" t="s">
        <v>309</v>
      </c>
      <c r="C115" s="54"/>
      <c r="D115" s="54"/>
      <c r="E115" s="54"/>
      <c r="F115" s="54"/>
    </row>
    <row r="116" spans="1:6" ht="11.25">
      <c r="A116" s="54" t="s">
        <v>386</v>
      </c>
      <c r="B116" s="63" t="s">
        <v>310</v>
      </c>
      <c r="C116" s="54"/>
      <c r="D116" s="54"/>
      <c r="E116" s="54"/>
      <c r="F116" s="54"/>
    </row>
    <row r="117" spans="1:6" ht="11.25">
      <c r="A117" s="54" t="s">
        <v>386</v>
      </c>
      <c r="B117" s="63" t="s">
        <v>311</v>
      </c>
      <c r="C117" s="54"/>
      <c r="D117" s="54"/>
      <c r="E117" s="54"/>
      <c r="F117" s="54"/>
    </row>
    <row r="118" spans="1:6" ht="11.25">
      <c r="A118" s="54" t="s">
        <v>386</v>
      </c>
      <c r="B118" s="63" t="s">
        <v>312</v>
      </c>
      <c r="C118" s="54"/>
      <c r="D118" s="54"/>
      <c r="E118" s="54"/>
      <c r="F118" s="54"/>
    </row>
    <row r="119" spans="1:6" ht="11.25">
      <c r="A119" s="54" t="s">
        <v>386</v>
      </c>
      <c r="B119" s="63" t="s">
        <v>313</v>
      </c>
      <c r="C119" s="54"/>
      <c r="D119" s="54"/>
      <c r="E119" s="54"/>
      <c r="F119" s="54"/>
    </row>
    <row r="120" spans="1:6" ht="11.25">
      <c r="A120" s="54" t="s">
        <v>386</v>
      </c>
      <c r="B120" s="63" t="s">
        <v>314</v>
      </c>
      <c r="C120" s="54"/>
      <c r="D120" s="54"/>
      <c r="E120" s="54"/>
      <c r="F120" s="54"/>
    </row>
    <row r="121" spans="1:6" ht="11.25">
      <c r="A121" s="54" t="s">
        <v>386</v>
      </c>
      <c r="B121" s="63" t="s">
        <v>315</v>
      </c>
      <c r="C121" s="54"/>
      <c r="D121" s="54"/>
      <c r="E121" s="54"/>
      <c r="F121" s="54"/>
    </row>
    <row r="122" spans="1:6" ht="11.25">
      <c r="A122" s="54" t="s">
        <v>386</v>
      </c>
      <c r="B122" s="63" t="s">
        <v>387</v>
      </c>
      <c r="C122" s="54"/>
      <c r="D122" s="54"/>
      <c r="E122" s="54"/>
      <c r="F122" s="54"/>
    </row>
    <row r="123" spans="1:6" ht="56.25">
      <c r="A123" s="45" t="s">
        <v>144</v>
      </c>
      <c r="B123" s="41"/>
      <c r="C123" s="64" t="s">
        <v>145</v>
      </c>
      <c r="D123" s="64" t="s">
        <v>148</v>
      </c>
      <c r="E123" s="54"/>
      <c r="F123" s="54"/>
    </row>
    <row r="124" spans="1:6" ht="11.25">
      <c r="A124" s="45" t="s">
        <v>144</v>
      </c>
      <c r="B124" s="41"/>
      <c r="C124" s="65" t="s">
        <v>180</v>
      </c>
      <c r="D124" s="65" t="s">
        <v>186</v>
      </c>
      <c r="E124" s="54"/>
      <c r="F124" s="54"/>
    </row>
    <row r="125" spans="1:6" ht="11.25">
      <c r="A125" s="45" t="s">
        <v>144</v>
      </c>
      <c r="B125" s="41"/>
      <c r="C125" s="65" t="s">
        <v>187</v>
      </c>
      <c r="D125" s="65" t="s">
        <v>188</v>
      </c>
      <c r="E125" s="54"/>
      <c r="F125" s="54"/>
    </row>
    <row r="126" spans="1:6" ht="33.75">
      <c r="A126" s="45" t="s">
        <v>144</v>
      </c>
      <c r="B126" s="41"/>
      <c r="C126" s="65" t="s">
        <v>181</v>
      </c>
      <c r="D126" s="64" t="s">
        <v>189</v>
      </c>
      <c r="E126" s="54"/>
      <c r="F126" s="54"/>
    </row>
    <row r="127" spans="1:6" ht="11.25">
      <c r="A127" s="45" t="s">
        <v>144</v>
      </c>
      <c r="B127" s="41"/>
      <c r="C127" s="65" t="s">
        <v>182</v>
      </c>
      <c r="D127" s="65" t="s">
        <v>190</v>
      </c>
      <c r="E127" s="54"/>
      <c r="F127" s="54"/>
    </row>
    <row r="128" spans="1:6" ht="11.25">
      <c r="A128" s="45" t="s">
        <v>144</v>
      </c>
      <c r="B128" s="41"/>
      <c r="C128" s="65" t="s">
        <v>183</v>
      </c>
      <c r="D128" s="65" t="s">
        <v>191</v>
      </c>
      <c r="E128" s="54"/>
      <c r="F128" s="54"/>
    </row>
    <row r="129" spans="1:6" ht="11.25">
      <c r="A129" s="45" t="s">
        <v>144</v>
      </c>
      <c r="B129" s="41"/>
      <c r="C129" s="65" t="s">
        <v>184</v>
      </c>
      <c r="D129" s="65" t="s">
        <v>192</v>
      </c>
      <c r="E129" s="54"/>
      <c r="F129" s="54"/>
    </row>
    <row r="130" spans="1:6" ht="11.25">
      <c r="A130" s="45" t="s">
        <v>144</v>
      </c>
      <c r="B130" s="41"/>
      <c r="C130" s="65" t="s">
        <v>185</v>
      </c>
      <c r="D130" s="65" t="s">
        <v>193</v>
      </c>
      <c r="E130" s="54"/>
      <c r="F130" s="54"/>
    </row>
    <row r="131" spans="1:6" ht="56.25">
      <c r="A131" s="45" t="s">
        <v>144</v>
      </c>
      <c r="B131" s="41"/>
      <c r="C131" s="65" t="s">
        <v>220</v>
      </c>
      <c r="D131" s="64" t="s">
        <v>221</v>
      </c>
      <c r="E131" s="54"/>
      <c r="F131" s="54"/>
    </row>
    <row r="132" spans="1:6" ht="22.5">
      <c r="A132" s="45" t="s">
        <v>144</v>
      </c>
      <c r="B132" s="41"/>
      <c r="C132" s="65" t="s">
        <v>222</v>
      </c>
      <c r="D132" s="64" t="s">
        <v>223</v>
      </c>
      <c r="E132" s="54"/>
      <c r="F132" s="54"/>
    </row>
    <row r="133" spans="1:6" ht="33.75">
      <c r="A133" s="45" t="s">
        <v>144</v>
      </c>
      <c r="B133" s="41"/>
      <c r="C133" s="65" t="s">
        <v>224</v>
      </c>
      <c r="D133" s="64" t="s">
        <v>226</v>
      </c>
      <c r="E133" s="54"/>
      <c r="F133" s="54"/>
    </row>
    <row r="134" spans="1:6" ht="101.25">
      <c r="A134" s="45" t="s">
        <v>144</v>
      </c>
      <c r="B134" s="41"/>
      <c r="C134" s="65" t="s">
        <v>225</v>
      </c>
      <c r="D134" s="64" t="s">
        <v>227</v>
      </c>
      <c r="E134" s="54"/>
      <c r="F134" s="54"/>
    </row>
    <row r="135" spans="1:6" ht="11.25">
      <c r="A135" s="45" t="s">
        <v>144</v>
      </c>
      <c r="B135" s="41"/>
      <c r="C135" s="65" t="s">
        <v>258</v>
      </c>
      <c r="D135" s="65" t="s">
        <v>261</v>
      </c>
      <c r="E135" s="54"/>
      <c r="F135" s="54"/>
    </row>
    <row r="136" spans="1:6" ht="33.75">
      <c r="A136" s="45" t="s">
        <v>144</v>
      </c>
      <c r="B136" s="41"/>
      <c r="C136" s="65" t="s">
        <v>259</v>
      </c>
      <c r="D136" s="64" t="s">
        <v>262</v>
      </c>
      <c r="E136" s="54"/>
      <c r="F136" s="54"/>
    </row>
    <row r="137" spans="1:6" ht="45">
      <c r="A137" s="45" t="s">
        <v>144</v>
      </c>
      <c r="B137" s="41"/>
      <c r="C137" s="65" t="s">
        <v>260</v>
      </c>
      <c r="D137" s="64" t="s">
        <v>263</v>
      </c>
      <c r="E137" s="54"/>
      <c r="F137" s="54"/>
    </row>
    <row r="138" spans="1:6" ht="11.25">
      <c r="A138" s="45" t="s">
        <v>144</v>
      </c>
      <c r="B138" s="41"/>
      <c r="C138" s="66" t="s">
        <v>273</v>
      </c>
      <c r="D138" s="66"/>
      <c r="E138" s="54"/>
      <c r="F138" s="54"/>
    </row>
    <row r="139" spans="1:6" ht="56.25">
      <c r="A139" s="45" t="s">
        <v>144</v>
      </c>
      <c r="B139" s="41"/>
      <c r="C139" s="66" t="s">
        <v>274</v>
      </c>
      <c r="D139" s="67" t="s">
        <v>275</v>
      </c>
      <c r="E139" s="54"/>
      <c r="F139" s="54"/>
    </row>
    <row r="140" spans="1:6" ht="33.75">
      <c r="A140" s="45" t="s">
        <v>144</v>
      </c>
      <c r="B140" s="41"/>
      <c r="C140" s="67" t="s">
        <v>276</v>
      </c>
      <c r="D140" s="66" t="s">
        <v>277</v>
      </c>
      <c r="E140" s="54"/>
      <c r="F140" s="54"/>
    </row>
    <row r="141" spans="1:6" ht="11.25">
      <c r="A141" s="45" t="s">
        <v>144</v>
      </c>
      <c r="B141" s="41"/>
      <c r="C141" s="66" t="s">
        <v>278</v>
      </c>
      <c r="D141" s="66"/>
      <c r="E141" s="54"/>
      <c r="F141" s="54"/>
    </row>
    <row r="142" spans="1:6" ht="11.25">
      <c r="A142" s="45" t="s">
        <v>144</v>
      </c>
      <c r="B142" s="41"/>
      <c r="C142" s="66" t="s">
        <v>279</v>
      </c>
      <c r="D142" s="66"/>
      <c r="E142" s="54"/>
      <c r="F142" s="54"/>
    </row>
    <row r="143" spans="1:6" ht="33.75">
      <c r="A143" s="54" t="s">
        <v>144</v>
      </c>
      <c r="B143" s="41"/>
      <c r="C143" s="66" t="s">
        <v>320</v>
      </c>
      <c r="D143" s="67" t="s">
        <v>321</v>
      </c>
      <c r="E143" s="54"/>
      <c r="F143" s="54"/>
    </row>
    <row r="144" spans="1:6" ht="45">
      <c r="A144" s="54" t="s">
        <v>144</v>
      </c>
      <c r="B144" s="41"/>
      <c r="C144" s="66" t="s">
        <v>322</v>
      </c>
      <c r="D144" s="67" t="s">
        <v>323</v>
      </c>
      <c r="E144" s="54"/>
      <c r="F144" s="54"/>
    </row>
    <row r="145" spans="1:6" ht="101.25">
      <c r="A145" s="54" t="s">
        <v>144</v>
      </c>
      <c r="B145" s="41"/>
      <c r="C145" s="67" t="s">
        <v>324</v>
      </c>
      <c r="D145" s="67" t="s">
        <v>325</v>
      </c>
      <c r="E145" s="54"/>
      <c r="F145" s="54"/>
    </row>
    <row r="146" spans="1:6" ht="56.25">
      <c r="A146" s="54" t="s">
        <v>144</v>
      </c>
      <c r="B146" s="41"/>
      <c r="C146" s="67" t="s">
        <v>326</v>
      </c>
      <c r="D146" s="67" t="s">
        <v>327</v>
      </c>
      <c r="E146" s="54"/>
      <c r="F146" s="54"/>
    </row>
    <row r="147" spans="1:6" ht="90">
      <c r="A147" s="54" t="s">
        <v>144</v>
      </c>
      <c r="B147" s="41"/>
      <c r="C147" s="66" t="s">
        <v>328</v>
      </c>
      <c r="D147" s="67" t="s">
        <v>329</v>
      </c>
      <c r="E147" s="54"/>
      <c r="F147" s="54"/>
    </row>
    <row r="148" spans="1:6" ht="11.25">
      <c r="A148" s="54" t="s">
        <v>144</v>
      </c>
      <c r="B148" s="41"/>
      <c r="C148" s="66" t="s">
        <v>346</v>
      </c>
      <c r="D148" s="66" t="s">
        <v>347</v>
      </c>
      <c r="E148" s="54"/>
      <c r="F148" s="54"/>
    </row>
    <row r="149" spans="1:6" ht="11.25">
      <c r="A149" s="54" t="s">
        <v>144</v>
      </c>
      <c r="B149" s="41"/>
      <c r="C149" s="66" t="s">
        <v>348</v>
      </c>
      <c r="D149" s="66" t="s">
        <v>349</v>
      </c>
      <c r="E149" s="54"/>
      <c r="F149" s="54"/>
    </row>
    <row r="150" spans="1:6" ht="11.25">
      <c r="A150" s="54" t="s">
        <v>144</v>
      </c>
      <c r="B150" s="41"/>
      <c r="C150" s="66" t="s">
        <v>350</v>
      </c>
      <c r="D150" s="66" t="s">
        <v>351</v>
      </c>
      <c r="E150" s="54"/>
      <c r="F150" s="54"/>
    </row>
    <row r="151" spans="1:6" ht="11.25">
      <c r="A151" s="54" t="s">
        <v>144</v>
      </c>
      <c r="B151" s="41"/>
      <c r="C151" s="66" t="s">
        <v>352</v>
      </c>
      <c r="D151" s="66" t="s">
        <v>355</v>
      </c>
      <c r="E151" s="54"/>
      <c r="F151" s="54"/>
    </row>
    <row r="152" spans="1:6" ht="11.25">
      <c r="A152" s="54" t="s">
        <v>144</v>
      </c>
      <c r="B152" s="41"/>
      <c r="C152" s="66" t="s">
        <v>353</v>
      </c>
      <c r="D152" s="66" t="s">
        <v>354</v>
      </c>
      <c r="E152" s="54"/>
      <c r="F152" s="54"/>
    </row>
    <row r="153" spans="1:6" ht="11.25">
      <c r="A153" s="54" t="s">
        <v>144</v>
      </c>
      <c r="B153" s="41"/>
      <c r="C153" s="66" t="s">
        <v>356</v>
      </c>
      <c r="D153" s="66"/>
      <c r="E153" s="54"/>
      <c r="F153" s="54"/>
    </row>
    <row r="154" spans="1:6" ht="45">
      <c r="A154" s="54" t="s">
        <v>144</v>
      </c>
      <c r="B154" s="41"/>
      <c r="C154" s="67" t="s">
        <v>357</v>
      </c>
      <c r="D154" s="67" t="s">
        <v>358</v>
      </c>
      <c r="E154" s="54"/>
      <c r="F154" s="54"/>
    </row>
    <row r="155" spans="1:6" ht="22.5">
      <c r="A155" s="54" t="s">
        <v>165</v>
      </c>
      <c r="B155" s="68" t="s">
        <v>168</v>
      </c>
      <c r="C155" s="54"/>
      <c r="D155" s="54"/>
      <c r="E155" s="68" t="s">
        <v>170</v>
      </c>
      <c r="F155" s="68" t="s">
        <v>175</v>
      </c>
    </row>
    <row r="156" spans="1:6" ht="22.5">
      <c r="A156" s="54" t="s">
        <v>165</v>
      </c>
      <c r="B156" s="68" t="s">
        <v>169</v>
      </c>
      <c r="C156" s="54"/>
      <c r="D156" s="54"/>
      <c r="E156" s="69" t="s">
        <v>171</v>
      </c>
      <c r="F156" s="69" t="s">
        <v>176</v>
      </c>
    </row>
    <row r="157" spans="1:6" ht="11.25">
      <c r="A157" s="54" t="s">
        <v>165</v>
      </c>
      <c r="B157" s="41"/>
      <c r="C157" s="54"/>
      <c r="D157" s="54"/>
      <c r="E157" s="69" t="s">
        <v>172</v>
      </c>
      <c r="F157" s="69" t="s">
        <v>177</v>
      </c>
    </row>
    <row r="158" spans="1:6" ht="11.25">
      <c r="A158" s="54" t="s">
        <v>165</v>
      </c>
      <c r="B158" s="41"/>
      <c r="C158" s="54"/>
      <c r="D158" s="54"/>
      <c r="E158" s="69" t="s">
        <v>173</v>
      </c>
      <c r="F158" s="69" t="s">
        <v>178</v>
      </c>
    </row>
    <row r="159" spans="1:6" ht="33.75">
      <c r="A159" s="54" t="s">
        <v>165</v>
      </c>
      <c r="B159" s="41"/>
      <c r="C159" s="54"/>
      <c r="D159" s="54"/>
      <c r="E159" s="68" t="s">
        <v>174</v>
      </c>
      <c r="F159" s="69"/>
    </row>
    <row r="160" spans="1:6" ht="11.25">
      <c r="A160" s="54" t="s">
        <v>165</v>
      </c>
      <c r="B160" s="68" t="s">
        <v>209</v>
      </c>
      <c r="C160" s="54"/>
      <c r="D160" s="54"/>
      <c r="E160" s="69" t="s">
        <v>210</v>
      </c>
      <c r="F160" s="69" t="s">
        <v>215</v>
      </c>
    </row>
    <row r="161" spans="1:6" ht="11.25">
      <c r="A161" s="54" t="s">
        <v>165</v>
      </c>
      <c r="B161" s="41"/>
      <c r="C161" s="54"/>
      <c r="D161" s="54"/>
      <c r="E161" s="69" t="s">
        <v>211</v>
      </c>
      <c r="F161" s="69" t="s">
        <v>268</v>
      </c>
    </row>
    <row r="162" spans="1:6" ht="33.75">
      <c r="A162" s="54" t="s">
        <v>165</v>
      </c>
      <c r="B162" s="41"/>
      <c r="C162" s="54"/>
      <c r="D162" s="54"/>
      <c r="E162" s="68" t="s">
        <v>212</v>
      </c>
      <c r="F162" s="54"/>
    </row>
    <row r="163" spans="1:6" ht="33.75">
      <c r="A163" s="54" t="s">
        <v>165</v>
      </c>
      <c r="B163" s="41"/>
      <c r="C163" s="54"/>
      <c r="D163" s="54"/>
      <c r="E163" s="68" t="s">
        <v>213</v>
      </c>
      <c r="F163" s="54"/>
    </row>
    <row r="164" spans="1:6" ht="11.25">
      <c r="A164" s="54" t="s">
        <v>165</v>
      </c>
      <c r="B164" s="41"/>
      <c r="C164" s="54"/>
      <c r="D164" s="54"/>
      <c r="E164" s="69" t="s">
        <v>214</v>
      </c>
      <c r="F164" s="54"/>
    </row>
    <row r="165" spans="1:6" ht="11.25">
      <c r="A165" s="54" t="s">
        <v>165</v>
      </c>
      <c r="B165" s="68" t="s">
        <v>216</v>
      </c>
      <c r="C165" s="54"/>
      <c r="D165" s="54"/>
      <c r="E165" s="54"/>
      <c r="F165" s="54"/>
    </row>
    <row r="166" spans="1:6" ht="11.25">
      <c r="A166" s="54" t="s">
        <v>165</v>
      </c>
      <c r="B166" s="68" t="s">
        <v>217</v>
      </c>
      <c r="C166" s="54"/>
      <c r="D166" s="54"/>
      <c r="E166" s="54"/>
      <c r="F166" s="54"/>
    </row>
    <row r="167" spans="1:6" ht="11.25">
      <c r="A167" s="54" t="s">
        <v>165</v>
      </c>
      <c r="B167" s="68" t="s">
        <v>257</v>
      </c>
      <c r="C167" s="54"/>
      <c r="D167" s="54"/>
      <c r="E167" s="54"/>
      <c r="F167" s="54"/>
    </row>
    <row r="168" spans="1:6" ht="11.25">
      <c r="A168" s="54" t="s">
        <v>165</v>
      </c>
      <c r="B168" s="68" t="s">
        <v>292</v>
      </c>
      <c r="C168" s="54"/>
      <c r="D168" s="54"/>
      <c r="E168" s="54"/>
      <c r="F168" s="54"/>
    </row>
    <row r="169" spans="1:6" ht="22.5">
      <c r="A169" s="54" t="s">
        <v>165</v>
      </c>
      <c r="B169" s="68" t="s">
        <v>316</v>
      </c>
      <c r="C169" s="54"/>
      <c r="D169" s="54"/>
      <c r="E169" s="54"/>
      <c r="F169" s="54"/>
    </row>
    <row r="170" spans="1:6" ht="11.25">
      <c r="A170" s="54" t="s">
        <v>165</v>
      </c>
      <c r="B170" s="68" t="s">
        <v>317</v>
      </c>
      <c r="C170" s="54"/>
      <c r="D170" s="54"/>
      <c r="E170" s="54"/>
      <c r="F170" s="54"/>
    </row>
    <row r="171" spans="1:6" ht="33.75">
      <c r="A171" s="54" t="s">
        <v>165</v>
      </c>
      <c r="B171" s="68" t="s">
        <v>318</v>
      </c>
      <c r="C171" s="54"/>
      <c r="D171" s="54"/>
      <c r="E171" s="54"/>
      <c r="F171" s="54"/>
    </row>
    <row r="172" spans="1:6" ht="11.25">
      <c r="A172" s="54" t="s">
        <v>165</v>
      </c>
      <c r="B172" s="68" t="s">
        <v>319</v>
      </c>
      <c r="C172" s="54"/>
      <c r="D172" s="54"/>
      <c r="E172" s="54"/>
      <c r="F172" s="54"/>
    </row>
    <row r="173" spans="1:6" ht="11.25">
      <c r="A173" s="54" t="s">
        <v>378</v>
      </c>
      <c r="B173" s="68"/>
      <c r="C173" s="54"/>
      <c r="D173" s="54"/>
      <c r="E173" s="69" t="s">
        <v>379</v>
      </c>
      <c r="F173" s="69" t="s">
        <v>381</v>
      </c>
    </row>
    <row r="174" spans="1:6" ht="11.25">
      <c r="A174" s="54" t="s">
        <v>165</v>
      </c>
      <c r="B174" s="68" t="s">
        <v>281</v>
      </c>
      <c r="C174" s="54"/>
      <c r="D174" s="54"/>
      <c r="E174" s="54"/>
      <c r="F174" s="54"/>
    </row>
    <row r="175" spans="1:6" ht="11.25">
      <c r="A175" s="54" t="s">
        <v>165</v>
      </c>
      <c r="B175" s="68" t="s">
        <v>282</v>
      </c>
      <c r="C175" s="54"/>
      <c r="D175" s="54"/>
      <c r="E175" s="54"/>
      <c r="F175" s="54"/>
    </row>
    <row r="176" spans="1:6" ht="11.25">
      <c r="A176" s="54" t="s">
        <v>165</v>
      </c>
      <c r="B176" s="68" t="s">
        <v>283</v>
      </c>
      <c r="C176" s="54"/>
      <c r="D176" s="54"/>
      <c r="E176" s="54"/>
      <c r="F176" s="54"/>
    </row>
    <row r="177" spans="1:6" ht="33.75">
      <c r="A177" s="54" t="s">
        <v>165</v>
      </c>
      <c r="B177" s="68" t="s">
        <v>284</v>
      </c>
      <c r="C177" s="54"/>
      <c r="D177" s="54"/>
      <c r="E177" s="54"/>
      <c r="F177" s="54"/>
    </row>
    <row r="178" spans="1:6" ht="11.25">
      <c r="A178" s="54" t="s">
        <v>165</v>
      </c>
      <c r="B178" s="68" t="s">
        <v>285</v>
      </c>
      <c r="C178" s="54"/>
      <c r="D178" s="54"/>
      <c r="E178" s="54"/>
      <c r="F178" s="54"/>
    </row>
    <row r="179" spans="1:6" ht="22.5">
      <c r="A179" s="54" t="s">
        <v>165</v>
      </c>
      <c r="B179" s="68" t="s">
        <v>286</v>
      </c>
      <c r="C179" s="54"/>
      <c r="D179" s="54"/>
      <c r="E179" s="54"/>
      <c r="F179" s="54"/>
    </row>
    <row r="180" spans="1:6" ht="22.5">
      <c r="A180" s="54" t="s">
        <v>165</v>
      </c>
      <c r="B180" s="68" t="s">
        <v>287</v>
      </c>
      <c r="C180" s="54"/>
      <c r="D180" s="54"/>
      <c r="E180" s="54"/>
      <c r="F180" s="54"/>
    </row>
    <row r="181" spans="1:6" ht="11.25">
      <c r="A181" s="54" t="s">
        <v>165</v>
      </c>
      <c r="B181" s="68" t="s">
        <v>288</v>
      </c>
      <c r="C181" s="54"/>
      <c r="D181" s="54"/>
      <c r="E181" s="54"/>
      <c r="F181" s="54"/>
    </row>
    <row r="182" spans="1:6" ht="11.25">
      <c r="A182" s="54" t="s">
        <v>165</v>
      </c>
      <c r="B182" s="68" t="s">
        <v>289</v>
      </c>
      <c r="C182" s="54"/>
      <c r="D182" s="54"/>
      <c r="E182" s="54"/>
      <c r="F182" s="54"/>
    </row>
    <row r="183" spans="1:6" ht="11.25">
      <c r="A183" s="54" t="s">
        <v>165</v>
      </c>
      <c r="B183" s="68" t="s">
        <v>290</v>
      </c>
      <c r="C183" s="54"/>
      <c r="D183" s="54"/>
      <c r="E183" s="54"/>
      <c r="F183" s="54"/>
    </row>
    <row r="184" spans="1:6" ht="22.5">
      <c r="A184" s="54" t="s">
        <v>165</v>
      </c>
      <c r="B184" s="68" t="s">
        <v>291</v>
      </c>
      <c r="C184" s="54"/>
      <c r="D184" s="54"/>
      <c r="E184" s="54"/>
      <c r="F184" s="54"/>
    </row>
    <row r="185" spans="1:6" ht="11.25">
      <c r="A185" s="54" t="s">
        <v>165</v>
      </c>
      <c r="B185" s="68" t="s">
        <v>293</v>
      </c>
      <c r="C185" s="54"/>
      <c r="D185" s="54"/>
      <c r="E185" s="54"/>
      <c r="F185" s="54"/>
    </row>
    <row r="186" spans="1:6" ht="22.5">
      <c r="A186" s="54" t="s">
        <v>165</v>
      </c>
      <c r="B186" s="68" t="s">
        <v>294</v>
      </c>
      <c r="C186" s="54"/>
      <c r="D186" s="54"/>
      <c r="E186" s="54"/>
      <c r="F186" s="54"/>
    </row>
    <row r="187" spans="1:6" ht="11.25">
      <c r="A187" s="54" t="s">
        <v>165</v>
      </c>
      <c r="B187" s="68" t="s">
        <v>295</v>
      </c>
      <c r="C187" s="54"/>
      <c r="D187" s="54"/>
      <c r="E187" s="54"/>
      <c r="F187" s="54"/>
    </row>
    <row r="188" spans="1:6" ht="11.25">
      <c r="A188" s="54" t="s">
        <v>165</v>
      </c>
      <c r="B188" s="68" t="s">
        <v>376</v>
      </c>
      <c r="C188" s="54"/>
      <c r="D188" s="54"/>
      <c r="E188" s="54"/>
      <c r="F188" s="54"/>
    </row>
    <row r="189" spans="1:6" ht="11.25">
      <c r="A189" s="54" t="s">
        <v>165</v>
      </c>
      <c r="B189" s="68" t="s">
        <v>377</v>
      </c>
      <c r="C189" s="54"/>
      <c r="D189" s="54"/>
      <c r="E189" s="54"/>
      <c r="F189" s="54"/>
    </row>
    <row r="190" spans="1:6" ht="45">
      <c r="A190" s="54" t="s">
        <v>165</v>
      </c>
      <c r="B190" s="68"/>
      <c r="C190" s="54"/>
      <c r="D190" s="54"/>
      <c r="E190" s="68" t="s">
        <v>380</v>
      </c>
      <c r="F190" s="68" t="s">
        <v>382</v>
      </c>
    </row>
    <row r="191" spans="1:6" ht="22.5">
      <c r="A191" s="54" t="s">
        <v>165</v>
      </c>
      <c r="B191" s="68"/>
      <c r="C191" s="54"/>
      <c r="D191" s="54"/>
      <c r="E191" s="54"/>
      <c r="F191" s="68" t="s">
        <v>383</v>
      </c>
    </row>
    <row r="192" spans="1:6" ht="22.5">
      <c r="A192" s="54" t="s">
        <v>165</v>
      </c>
      <c r="B192" s="68" t="s">
        <v>384</v>
      </c>
      <c r="C192" s="54"/>
      <c r="D192" s="54"/>
      <c r="E192" s="54"/>
      <c r="F192" s="54"/>
    </row>
    <row r="193" spans="1:6" ht="22.5">
      <c r="A193" s="54" t="s">
        <v>165</v>
      </c>
      <c r="B193" s="68" t="s">
        <v>385</v>
      </c>
      <c r="C193" s="54"/>
      <c r="D193" s="54"/>
      <c r="E193" s="54"/>
      <c r="F193" s="54"/>
    </row>
    <row r="194" spans="1:6" ht="33.75">
      <c r="A194" s="54" t="s">
        <v>165</v>
      </c>
      <c r="B194" s="68" t="s">
        <v>388</v>
      </c>
      <c r="C194" s="54"/>
      <c r="D194" s="54"/>
      <c r="E194" s="54"/>
      <c r="F194" s="54"/>
    </row>
    <row r="195" spans="1:6" ht="22.5">
      <c r="A195" s="54" t="s">
        <v>165</v>
      </c>
      <c r="B195" s="68" t="s">
        <v>389</v>
      </c>
      <c r="C195" s="54"/>
      <c r="D195" s="54"/>
      <c r="E195" s="54"/>
      <c r="F195" s="54"/>
    </row>
    <row r="196" spans="1:6" ht="22.5">
      <c r="A196" s="54" t="s">
        <v>165</v>
      </c>
      <c r="B196" s="68" t="s">
        <v>390</v>
      </c>
      <c r="C196" s="54"/>
      <c r="D196" s="54"/>
      <c r="E196" s="54"/>
      <c r="F196" s="54"/>
    </row>
    <row r="197" spans="1:6" ht="22.5">
      <c r="A197" s="54" t="s">
        <v>165</v>
      </c>
      <c r="B197" s="68" t="s">
        <v>391</v>
      </c>
      <c r="C197" s="54"/>
      <c r="D197" s="54"/>
      <c r="E197" s="54"/>
      <c r="F197" s="54"/>
    </row>
    <row r="198" spans="1:6" ht="22.5">
      <c r="A198" s="54" t="s">
        <v>165</v>
      </c>
      <c r="B198" s="68" t="s">
        <v>392</v>
      </c>
      <c r="C198" s="54"/>
      <c r="D198" s="54"/>
      <c r="E198" s="54"/>
      <c r="F198" s="54"/>
    </row>
    <row r="199" spans="1:6" ht="11.25">
      <c r="A199" s="54" t="s">
        <v>165</v>
      </c>
      <c r="B199" s="68" t="s">
        <v>393</v>
      </c>
      <c r="C199" s="54"/>
      <c r="D199" s="54"/>
      <c r="E199" s="54"/>
      <c r="F199" s="54"/>
    </row>
  </sheetData>
  <sheetProtection password="F5DD" sheet="1" formatCells="0" formatColumns="0" formatRows="0" insertColumns="0" insertRows="0" insertHyperlinks="0" deleteColumns="0" deleteRows="0" autoFilter="0" pivotTables="0"/>
  <printOptions/>
  <pageMargins left="0.7" right="0.7" top="0.75" bottom="0.75" header="0.3" footer="0.3"/>
  <pageSetup fitToHeight="0" fitToWidth="1" horizontalDpi="600" verticalDpi="600" orientation="landscape" paperSize="5" r:id="rId1"/>
</worksheet>
</file>

<file path=xl/worksheets/sheet11.xml><?xml version="1.0" encoding="utf-8"?>
<worksheet xmlns="http://schemas.openxmlformats.org/spreadsheetml/2006/main" xmlns:r="http://schemas.openxmlformats.org/officeDocument/2006/relationships">
  <dimension ref="A1:J105"/>
  <sheetViews>
    <sheetView zoomScalePageLayoutView="0" workbookViewId="0" topLeftCell="A1">
      <selection activeCell="J1" sqref="J1"/>
    </sheetView>
  </sheetViews>
  <sheetFormatPr defaultColWidth="9.140625" defaultRowHeight="15"/>
  <cols>
    <col min="1" max="1" width="10.7109375" style="73" bestFit="1" customWidth="1"/>
    <col min="2" max="2" width="43.57421875" style="177" bestFit="1" customWidth="1"/>
    <col min="3" max="3" width="9.7109375" style="73" customWidth="1"/>
    <col min="4" max="4" width="9.140625" style="73" customWidth="1"/>
    <col min="5" max="5" width="13.57421875" style="73" customWidth="1"/>
    <col min="6" max="9" width="9.140625" style="73" customWidth="1"/>
    <col min="10" max="10" width="13.8515625" style="73" customWidth="1"/>
    <col min="11" max="12" width="9.140625" style="73" customWidth="1"/>
    <col min="13" max="13" width="53.57421875" style="73" customWidth="1"/>
    <col min="14" max="16384" width="9.140625" style="73" customWidth="1"/>
  </cols>
  <sheetData>
    <row r="1" spans="1:10" ht="22.5" customHeight="1">
      <c r="A1" s="255" t="s">
        <v>1131</v>
      </c>
      <c r="B1" s="256"/>
      <c r="C1" s="257"/>
      <c r="D1" s="257"/>
      <c r="E1" s="257"/>
      <c r="F1" s="258"/>
      <c r="J1" s="132" t="s">
        <v>1894</v>
      </c>
    </row>
    <row r="2" spans="1:10" ht="22.5" customHeight="1">
      <c r="A2" s="259" t="s">
        <v>1132</v>
      </c>
      <c r="B2" s="260"/>
      <c r="C2" s="260"/>
      <c r="D2" s="260"/>
      <c r="E2" s="260"/>
      <c r="F2" s="260"/>
      <c r="G2" s="261" t="s">
        <v>422</v>
      </c>
      <c r="H2" s="261"/>
      <c r="I2" s="261"/>
      <c r="J2" s="74"/>
    </row>
    <row r="3" spans="1:10" ht="33.75">
      <c r="A3" s="35" t="s">
        <v>0</v>
      </c>
      <c r="B3" s="35" t="s">
        <v>1</v>
      </c>
      <c r="C3" s="35" t="s">
        <v>6</v>
      </c>
      <c r="D3" s="35" t="s">
        <v>8</v>
      </c>
      <c r="E3" s="35" t="s">
        <v>423</v>
      </c>
      <c r="F3" s="35" t="s">
        <v>424</v>
      </c>
      <c r="G3" s="36" t="s">
        <v>425</v>
      </c>
      <c r="H3" s="36" t="s">
        <v>426</v>
      </c>
      <c r="I3" s="36" t="s">
        <v>427</v>
      </c>
      <c r="J3" s="35" t="s">
        <v>44</v>
      </c>
    </row>
    <row r="4" spans="1:10" ht="22.5">
      <c r="A4" s="72" t="s">
        <v>1133</v>
      </c>
      <c r="B4" s="44" t="s">
        <v>1134</v>
      </c>
      <c r="C4" s="72"/>
      <c r="D4" s="72"/>
      <c r="E4" s="72"/>
      <c r="F4" s="72"/>
      <c r="G4" s="72"/>
      <c r="H4" s="72"/>
      <c r="I4" s="72"/>
      <c r="J4" s="72"/>
    </row>
    <row r="5" spans="1:10" ht="11.25">
      <c r="A5" s="71">
        <v>41528.57349537037</v>
      </c>
      <c r="B5" s="44" t="s">
        <v>1135</v>
      </c>
      <c r="C5" s="72"/>
      <c r="D5" s="72" t="s">
        <v>37</v>
      </c>
      <c r="E5" s="72" t="s">
        <v>1324</v>
      </c>
      <c r="F5" s="72" t="s">
        <v>1324</v>
      </c>
      <c r="G5" s="72" t="s">
        <v>430</v>
      </c>
      <c r="H5" s="72"/>
      <c r="I5" s="72"/>
      <c r="J5" s="72"/>
    </row>
    <row r="6" spans="1:10" ht="22.5">
      <c r="A6" s="71">
        <v>41528.53297453704</v>
      </c>
      <c r="B6" s="44" t="s">
        <v>1136</v>
      </c>
      <c r="C6" s="72"/>
      <c r="D6" s="72" t="s">
        <v>37</v>
      </c>
      <c r="E6" s="72" t="s">
        <v>444</v>
      </c>
      <c r="F6" s="72" t="s">
        <v>444</v>
      </c>
      <c r="G6" s="72" t="s">
        <v>430</v>
      </c>
      <c r="H6" s="72"/>
      <c r="I6" s="72"/>
      <c r="J6" s="72"/>
    </row>
    <row r="7" spans="1:10" ht="22.5">
      <c r="A7" s="71">
        <v>41528.11765046296</v>
      </c>
      <c r="B7" s="44" t="s">
        <v>1137</v>
      </c>
      <c r="C7" s="72"/>
      <c r="D7" s="72" t="s">
        <v>37</v>
      </c>
      <c r="E7" s="72" t="s">
        <v>1317</v>
      </c>
      <c r="F7" s="72" t="s">
        <v>1318</v>
      </c>
      <c r="G7" s="72" t="s">
        <v>430</v>
      </c>
      <c r="H7" s="72"/>
      <c r="I7" s="72"/>
      <c r="J7" s="72"/>
    </row>
    <row r="8" spans="1:10" ht="11.25">
      <c r="A8" s="71">
        <v>41528.01390046296</v>
      </c>
      <c r="B8" s="44" t="s">
        <v>1138</v>
      </c>
      <c r="C8" s="72"/>
      <c r="D8" s="72" t="s">
        <v>37</v>
      </c>
      <c r="E8" s="72" t="s">
        <v>494</v>
      </c>
      <c r="F8" s="72" t="s">
        <v>494</v>
      </c>
      <c r="G8" s="72" t="s">
        <v>430</v>
      </c>
      <c r="H8" s="72"/>
      <c r="I8" s="72"/>
      <c r="J8" s="72"/>
    </row>
    <row r="9" spans="1:10" ht="45">
      <c r="A9" s="71">
        <v>41527.99123842592</v>
      </c>
      <c r="B9" s="44" t="s">
        <v>1139</v>
      </c>
      <c r="C9" s="72"/>
      <c r="D9" s="72" t="s">
        <v>37</v>
      </c>
      <c r="E9" s="72" t="s">
        <v>451</v>
      </c>
      <c r="F9" s="72" t="s">
        <v>450</v>
      </c>
      <c r="G9" s="72" t="s">
        <v>430</v>
      </c>
      <c r="H9" s="72"/>
      <c r="I9" s="72"/>
      <c r="J9" s="72"/>
    </row>
    <row r="10" spans="1:10" ht="11.25">
      <c r="A10" s="71">
        <v>41527.95243055555</v>
      </c>
      <c r="B10" s="44" t="s">
        <v>1140</v>
      </c>
      <c r="C10" s="72"/>
      <c r="D10" s="72"/>
      <c r="E10" s="72"/>
      <c r="F10" s="72"/>
      <c r="G10" s="72"/>
      <c r="H10" s="72"/>
      <c r="I10" s="72"/>
      <c r="J10" s="72"/>
    </row>
    <row r="11" spans="1:10" ht="22.5">
      <c r="A11" s="71">
        <v>41527.869722222225</v>
      </c>
      <c r="B11" s="44" t="s">
        <v>1141</v>
      </c>
      <c r="C11" s="72"/>
      <c r="D11" s="72" t="s">
        <v>37</v>
      </c>
      <c r="E11" s="72" t="s">
        <v>444</v>
      </c>
      <c r="F11" s="72" t="s">
        <v>1429</v>
      </c>
      <c r="G11" s="72" t="s">
        <v>430</v>
      </c>
      <c r="H11" s="72"/>
      <c r="I11" s="72"/>
      <c r="J11" s="72"/>
    </row>
    <row r="12" spans="1:10" ht="11.25">
      <c r="A12" s="71">
        <v>41511.20863425926</v>
      </c>
      <c r="B12" s="44" t="s">
        <v>1142</v>
      </c>
      <c r="C12" s="72"/>
      <c r="D12" s="72" t="s">
        <v>37</v>
      </c>
      <c r="E12" s="72" t="s">
        <v>1317</v>
      </c>
      <c r="F12" s="72" t="s">
        <v>1318</v>
      </c>
      <c r="G12" s="72" t="s">
        <v>430</v>
      </c>
      <c r="H12" s="72"/>
      <c r="I12" s="72"/>
      <c r="J12" s="72"/>
    </row>
    <row r="13" spans="1:10" ht="22.5">
      <c r="A13" s="71">
        <v>41506.9546875</v>
      </c>
      <c r="B13" s="44" t="s">
        <v>1143</v>
      </c>
      <c r="C13" s="72"/>
      <c r="D13" s="72"/>
      <c r="E13" s="72"/>
      <c r="F13" s="72"/>
      <c r="G13" s="72"/>
      <c r="H13" s="72"/>
      <c r="I13" s="72"/>
      <c r="J13" s="72"/>
    </row>
    <row r="14" spans="1:10" ht="11.25">
      <c r="A14" s="71">
        <v>41499.68052083333</v>
      </c>
      <c r="B14" s="44" t="s">
        <v>1144</v>
      </c>
      <c r="C14" s="72"/>
      <c r="D14" s="72" t="s">
        <v>37</v>
      </c>
      <c r="E14" s="72" t="s">
        <v>1317</v>
      </c>
      <c r="F14" s="72" t="s">
        <v>1318</v>
      </c>
      <c r="G14" s="72" t="s">
        <v>430</v>
      </c>
      <c r="H14" s="72"/>
      <c r="I14" s="72"/>
      <c r="J14" s="72"/>
    </row>
    <row r="15" spans="1:10" ht="11.25">
      <c r="A15" s="71">
        <v>41499.64474537037</v>
      </c>
      <c r="B15" s="44" t="s">
        <v>1145</v>
      </c>
      <c r="C15" s="72"/>
      <c r="D15" s="72" t="s">
        <v>37</v>
      </c>
      <c r="E15" s="72" t="s">
        <v>1317</v>
      </c>
      <c r="F15" s="72" t="s">
        <v>1318</v>
      </c>
      <c r="G15" s="72" t="s">
        <v>430</v>
      </c>
      <c r="H15" s="72"/>
      <c r="I15" s="72"/>
      <c r="J15" s="72"/>
    </row>
    <row r="16" spans="1:10" ht="11.25">
      <c r="A16" s="71">
        <v>41499.59600694444</v>
      </c>
      <c r="B16" s="44" t="s">
        <v>1146</v>
      </c>
      <c r="C16" s="72"/>
      <c r="D16" s="72" t="s">
        <v>37</v>
      </c>
      <c r="E16" s="72" t="s">
        <v>1317</v>
      </c>
      <c r="F16" s="72" t="s">
        <v>1318</v>
      </c>
      <c r="G16" s="72" t="s">
        <v>430</v>
      </c>
      <c r="H16" s="72"/>
      <c r="I16" s="72"/>
      <c r="J16" s="72"/>
    </row>
    <row r="17" spans="1:10" ht="11.25">
      <c r="A17" s="71">
        <v>41499.57295138889</v>
      </c>
      <c r="B17" s="44" t="s">
        <v>1147</v>
      </c>
      <c r="C17" s="72"/>
      <c r="D17" s="72" t="s">
        <v>37</v>
      </c>
      <c r="E17" s="72" t="s">
        <v>1317</v>
      </c>
      <c r="F17" s="72" t="s">
        <v>1318</v>
      </c>
      <c r="G17" s="72" t="s">
        <v>430</v>
      </c>
      <c r="H17" s="72"/>
      <c r="I17" s="72"/>
      <c r="J17" s="72"/>
    </row>
    <row r="18" spans="1:10" ht="11.25">
      <c r="A18" s="71">
        <v>41498.93965277778</v>
      </c>
      <c r="B18" s="44" t="s">
        <v>1148</v>
      </c>
      <c r="C18" s="72"/>
      <c r="D18" s="72" t="s">
        <v>37</v>
      </c>
      <c r="E18" s="72" t="s">
        <v>1317</v>
      </c>
      <c r="F18" s="72" t="s">
        <v>1318</v>
      </c>
      <c r="G18" s="72" t="s">
        <v>430</v>
      </c>
      <c r="H18" s="72"/>
      <c r="I18" s="72"/>
      <c r="J18" s="72"/>
    </row>
    <row r="19" spans="1:10" ht="11.25">
      <c r="A19" s="71">
        <v>41498.62122685185</v>
      </c>
      <c r="B19" s="44" t="s">
        <v>1149</v>
      </c>
      <c r="C19" s="72"/>
      <c r="D19" s="72"/>
      <c r="E19" s="72"/>
      <c r="F19" s="72"/>
      <c r="G19" s="72"/>
      <c r="H19" s="72"/>
      <c r="I19" s="72"/>
      <c r="J19" s="72"/>
    </row>
    <row r="20" spans="1:10" ht="22.5">
      <c r="A20" s="71">
        <v>41494.81358796296</v>
      </c>
      <c r="B20" s="44" t="s">
        <v>1150</v>
      </c>
      <c r="C20" s="72"/>
      <c r="D20" s="72" t="s">
        <v>37</v>
      </c>
      <c r="E20" s="72" t="s">
        <v>1317</v>
      </c>
      <c r="F20" s="72" t="s">
        <v>1318</v>
      </c>
      <c r="G20" s="72" t="s">
        <v>430</v>
      </c>
      <c r="H20" s="72"/>
      <c r="I20" s="72"/>
      <c r="J20" s="72"/>
    </row>
    <row r="21" spans="1:10" ht="11.25">
      <c r="A21" s="71">
        <v>41492.110497685186</v>
      </c>
      <c r="B21" s="44" t="s">
        <v>1151</v>
      </c>
      <c r="C21" s="72"/>
      <c r="D21" s="72" t="s">
        <v>37</v>
      </c>
      <c r="E21" s="72" t="s">
        <v>1337</v>
      </c>
      <c r="F21" s="72" t="s">
        <v>1337</v>
      </c>
      <c r="G21" s="72" t="s">
        <v>430</v>
      </c>
      <c r="H21" s="72" t="s">
        <v>430</v>
      </c>
      <c r="I21" s="72"/>
      <c r="J21" s="72"/>
    </row>
    <row r="22" spans="1:10" ht="11.25">
      <c r="A22" s="71">
        <v>41491.792916666665</v>
      </c>
      <c r="B22" s="44" t="s">
        <v>1152</v>
      </c>
      <c r="C22" s="72"/>
      <c r="D22" s="72"/>
      <c r="E22" s="72"/>
      <c r="F22" s="72"/>
      <c r="G22" s="72"/>
      <c r="H22" s="72"/>
      <c r="I22" s="72"/>
      <c r="J22" s="72"/>
    </row>
    <row r="23" spans="1:10" ht="22.5">
      <c r="A23" s="71">
        <v>41489.96774305555</v>
      </c>
      <c r="B23" s="44" t="s">
        <v>1153</v>
      </c>
      <c r="C23" s="72"/>
      <c r="D23" s="72" t="s">
        <v>37</v>
      </c>
      <c r="E23" s="72" t="s">
        <v>1317</v>
      </c>
      <c r="F23" s="72" t="s">
        <v>1318</v>
      </c>
      <c r="G23" s="72" t="s">
        <v>430</v>
      </c>
      <c r="H23" s="72"/>
      <c r="I23" s="72"/>
      <c r="J23" s="72"/>
    </row>
    <row r="24" spans="1:10" ht="11.25">
      <c r="A24" s="71">
        <v>41488.1244212963</v>
      </c>
      <c r="B24" s="44" t="s">
        <v>1124</v>
      </c>
      <c r="C24" s="72"/>
      <c r="D24" s="72"/>
      <c r="E24" s="72"/>
      <c r="F24" s="72"/>
      <c r="G24" s="72"/>
      <c r="H24" s="72"/>
      <c r="I24" s="72"/>
      <c r="J24" s="72"/>
    </row>
    <row r="25" spans="1:10" ht="22.5">
      <c r="A25" s="71">
        <v>41487.6791087963</v>
      </c>
      <c r="B25" s="101" t="s">
        <v>1154</v>
      </c>
      <c r="C25" s="72"/>
      <c r="D25" s="72" t="s">
        <v>37</v>
      </c>
      <c r="E25" s="72" t="s">
        <v>1104</v>
      </c>
      <c r="F25" s="72" t="s">
        <v>1587</v>
      </c>
      <c r="G25" s="72" t="s">
        <v>430</v>
      </c>
      <c r="H25" s="72"/>
      <c r="I25" s="72"/>
      <c r="J25" s="72"/>
    </row>
    <row r="26" spans="1:10" ht="22.5">
      <c r="A26" s="71">
        <v>41487.69149305556</v>
      </c>
      <c r="B26" s="44" t="s">
        <v>1155</v>
      </c>
      <c r="C26" s="72"/>
      <c r="D26" s="72" t="s">
        <v>37</v>
      </c>
      <c r="E26" s="72" t="s">
        <v>1486</v>
      </c>
      <c r="F26" s="72" t="s">
        <v>1588</v>
      </c>
      <c r="G26" s="72" t="s">
        <v>430</v>
      </c>
      <c r="H26" s="72"/>
      <c r="I26" s="72"/>
      <c r="J26" s="72"/>
    </row>
    <row r="27" spans="1:10" ht="22.5">
      <c r="A27" s="71">
        <v>41486.54450231481</v>
      </c>
      <c r="B27" s="44" t="s">
        <v>1156</v>
      </c>
      <c r="C27" s="72"/>
      <c r="D27" s="72" t="s">
        <v>37</v>
      </c>
      <c r="E27" s="72" t="s">
        <v>447</v>
      </c>
      <c r="F27" s="72" t="s">
        <v>1589</v>
      </c>
      <c r="G27" s="72" t="s">
        <v>430</v>
      </c>
      <c r="H27" s="72"/>
      <c r="I27" s="72"/>
      <c r="J27" s="72"/>
    </row>
    <row r="28" spans="1:10" ht="11.25">
      <c r="A28" s="71">
        <v>41486.105219907404</v>
      </c>
      <c r="B28" s="44" t="s">
        <v>1157</v>
      </c>
      <c r="C28" s="72"/>
      <c r="D28" s="72"/>
      <c r="E28" s="72"/>
      <c r="F28" s="72"/>
      <c r="G28" s="72"/>
      <c r="H28" s="72"/>
      <c r="I28" s="72"/>
      <c r="J28" s="72"/>
    </row>
    <row r="29" spans="1:10" ht="22.5">
      <c r="A29" s="71">
        <v>41484.94951388889</v>
      </c>
      <c r="B29" s="44" t="s">
        <v>1158</v>
      </c>
      <c r="C29" s="72"/>
      <c r="D29" s="72"/>
      <c r="E29" s="72"/>
      <c r="F29" s="72"/>
      <c r="G29" s="72"/>
      <c r="H29" s="72"/>
      <c r="I29" s="72"/>
      <c r="J29" s="72" t="s">
        <v>1454</v>
      </c>
    </row>
    <row r="30" spans="1:10" ht="56.25">
      <c r="A30" s="71">
        <v>41484.80805555556</v>
      </c>
      <c r="B30" s="44" t="s">
        <v>1159</v>
      </c>
      <c r="C30" s="72"/>
      <c r="D30" s="72" t="s">
        <v>37</v>
      </c>
      <c r="E30" s="72" t="s">
        <v>451</v>
      </c>
      <c r="F30" s="72" t="s">
        <v>450</v>
      </c>
      <c r="G30" s="72" t="s">
        <v>430</v>
      </c>
      <c r="H30" s="72"/>
      <c r="I30" s="72"/>
      <c r="J30" s="72"/>
    </row>
    <row r="31" spans="1:10" ht="33.75">
      <c r="A31" s="71">
        <v>41484.741793981484</v>
      </c>
      <c r="B31" s="44" t="s">
        <v>1160</v>
      </c>
      <c r="C31" s="72"/>
      <c r="D31" s="72"/>
      <c r="E31" s="72"/>
      <c r="F31" s="72"/>
      <c r="G31" s="72"/>
      <c r="H31" s="72"/>
      <c r="I31" s="72"/>
      <c r="J31" s="72"/>
    </row>
    <row r="32" spans="1:10" ht="33.75">
      <c r="A32" s="71">
        <v>41483.635879629626</v>
      </c>
      <c r="B32" s="44" t="s">
        <v>1161</v>
      </c>
      <c r="C32" s="72"/>
      <c r="D32" s="72" t="s">
        <v>37</v>
      </c>
      <c r="E32" s="72" t="s">
        <v>1317</v>
      </c>
      <c r="F32" s="72" t="s">
        <v>1598</v>
      </c>
      <c r="G32" s="72" t="s">
        <v>430</v>
      </c>
      <c r="H32" s="72" t="s">
        <v>430</v>
      </c>
      <c r="I32" s="72"/>
      <c r="J32" s="72"/>
    </row>
    <row r="33" spans="1:10" ht="11.25">
      <c r="A33" s="71">
        <v>41482.86715277778</v>
      </c>
      <c r="B33" s="44" t="s">
        <v>1162</v>
      </c>
      <c r="C33" s="72"/>
      <c r="D33" s="72" t="s">
        <v>37</v>
      </c>
      <c r="E33" s="72" t="s">
        <v>1317</v>
      </c>
      <c r="F33" s="72" t="s">
        <v>1598</v>
      </c>
      <c r="G33" s="72" t="s">
        <v>430</v>
      </c>
      <c r="H33" s="72"/>
      <c r="I33" s="72"/>
      <c r="J33" s="72"/>
    </row>
    <row r="34" spans="1:10" ht="22.5">
      <c r="A34" s="71">
        <v>41482.6628125</v>
      </c>
      <c r="B34" s="44" t="s">
        <v>1163</v>
      </c>
      <c r="C34" s="72"/>
      <c r="D34" s="72"/>
      <c r="E34" s="72"/>
      <c r="F34" s="72"/>
      <c r="G34" s="72"/>
      <c r="H34" s="72"/>
      <c r="I34" s="72"/>
      <c r="J34" s="72"/>
    </row>
    <row r="35" spans="1:10" ht="11.25">
      <c r="A35" s="71">
        <v>41481.080671296295</v>
      </c>
      <c r="B35" s="44" t="s">
        <v>1164</v>
      </c>
      <c r="C35" s="72"/>
      <c r="D35" s="72" t="s">
        <v>37</v>
      </c>
      <c r="E35" s="72" t="s">
        <v>1317</v>
      </c>
      <c r="F35" s="72" t="s">
        <v>1318</v>
      </c>
      <c r="G35" s="72" t="s">
        <v>430</v>
      </c>
      <c r="H35" s="72"/>
      <c r="I35" s="72"/>
      <c r="J35" s="72"/>
    </row>
    <row r="36" spans="1:10" ht="22.5">
      <c r="A36" s="71">
        <v>41529.22712962963</v>
      </c>
      <c r="B36" s="44" t="s">
        <v>1165</v>
      </c>
      <c r="C36" s="72"/>
      <c r="D36" s="72" t="s">
        <v>37</v>
      </c>
      <c r="E36" s="72" t="s">
        <v>447</v>
      </c>
      <c r="F36" s="72" t="s">
        <v>1590</v>
      </c>
      <c r="G36" s="72" t="s">
        <v>430</v>
      </c>
      <c r="H36" s="72" t="s">
        <v>430</v>
      </c>
      <c r="I36" s="72"/>
      <c r="J36" s="72"/>
    </row>
    <row r="37" spans="1:10" ht="22.5">
      <c r="A37" s="71">
        <v>41528.53297453704</v>
      </c>
      <c r="B37" s="44" t="s">
        <v>1166</v>
      </c>
      <c r="C37" s="72"/>
      <c r="D37" s="72"/>
      <c r="E37" s="72"/>
      <c r="F37" s="72"/>
      <c r="G37" s="72"/>
      <c r="H37" s="72"/>
      <c r="I37" s="72"/>
      <c r="J37" s="72"/>
    </row>
    <row r="38" spans="1:10" ht="22.5">
      <c r="A38" s="71">
        <v>41528.25997685185</v>
      </c>
      <c r="B38" s="44" t="s">
        <v>1167</v>
      </c>
      <c r="C38" s="72"/>
      <c r="D38" s="72"/>
      <c r="E38" s="72"/>
      <c r="F38" s="72"/>
      <c r="G38" s="72"/>
      <c r="H38" s="72"/>
      <c r="I38" s="72"/>
      <c r="J38" s="72"/>
    </row>
    <row r="39" spans="1:10" ht="11.25">
      <c r="A39" s="71">
        <v>41528.11765046296</v>
      </c>
      <c r="B39" s="44"/>
      <c r="C39" s="72"/>
      <c r="D39" s="72"/>
      <c r="E39" s="72"/>
      <c r="F39" s="72"/>
      <c r="G39" s="72"/>
      <c r="H39" s="72"/>
      <c r="I39" s="72"/>
      <c r="J39" s="72"/>
    </row>
    <row r="40" spans="1:10" ht="33.75">
      <c r="A40" s="71">
        <v>41528.01390046296</v>
      </c>
      <c r="B40" s="44" t="s">
        <v>1168</v>
      </c>
      <c r="C40" s="72"/>
      <c r="D40" s="72"/>
      <c r="E40" s="72"/>
      <c r="F40" s="72"/>
      <c r="G40" s="72"/>
      <c r="H40" s="72"/>
      <c r="I40" s="72"/>
      <c r="J40" s="72"/>
    </row>
    <row r="41" spans="1:10" ht="11.25">
      <c r="A41" s="71">
        <v>41527.99123842592</v>
      </c>
      <c r="B41" s="44" t="s">
        <v>1169</v>
      </c>
      <c r="C41" s="72"/>
      <c r="D41" s="72"/>
      <c r="E41" s="72"/>
      <c r="F41" s="72"/>
      <c r="G41" s="72"/>
      <c r="H41" s="72"/>
      <c r="I41" s="72"/>
      <c r="J41" s="72"/>
    </row>
    <row r="42" spans="1:10" ht="11.25">
      <c r="A42" s="71">
        <v>41527.95243055555</v>
      </c>
      <c r="B42" s="44" t="s">
        <v>1170</v>
      </c>
      <c r="C42" s="72"/>
      <c r="D42" s="72" t="s">
        <v>37</v>
      </c>
      <c r="E42" s="72" t="s">
        <v>444</v>
      </c>
      <c r="F42" s="72" t="s">
        <v>1458</v>
      </c>
      <c r="G42" s="72" t="s">
        <v>430</v>
      </c>
      <c r="H42" s="72"/>
      <c r="I42" s="72"/>
      <c r="J42" s="72"/>
    </row>
    <row r="43" spans="1:10" ht="11.25">
      <c r="A43" s="71">
        <v>41511.20863425926</v>
      </c>
      <c r="B43" s="44" t="s">
        <v>1171</v>
      </c>
      <c r="C43" s="72"/>
      <c r="D43" s="72" t="s">
        <v>37</v>
      </c>
      <c r="E43" s="72" t="s">
        <v>1317</v>
      </c>
      <c r="F43" s="72" t="s">
        <v>1318</v>
      </c>
      <c r="G43" s="72" t="s">
        <v>430</v>
      </c>
      <c r="H43" s="72"/>
      <c r="I43" s="72"/>
      <c r="J43" s="72"/>
    </row>
    <row r="44" spans="1:10" ht="22.5">
      <c r="A44" s="71">
        <v>41506.9546875</v>
      </c>
      <c r="B44" s="44" t="s">
        <v>1172</v>
      </c>
      <c r="C44" s="72"/>
      <c r="D44" s="72"/>
      <c r="E44" s="72"/>
      <c r="F44" s="72"/>
      <c r="G44" s="72"/>
      <c r="H44" s="72"/>
      <c r="I44" s="72" t="s">
        <v>430</v>
      </c>
      <c r="J44" s="97"/>
    </row>
    <row r="45" spans="1:10" ht="56.25">
      <c r="A45" s="71">
        <v>41499.64474537037</v>
      </c>
      <c r="B45" s="44" t="s">
        <v>1173</v>
      </c>
      <c r="C45" s="72"/>
      <c r="D45" s="72" t="s">
        <v>37</v>
      </c>
      <c r="E45" s="72" t="s">
        <v>433</v>
      </c>
      <c r="F45" s="72" t="s">
        <v>1591</v>
      </c>
      <c r="G45" s="72" t="s">
        <v>430</v>
      </c>
      <c r="H45" s="72"/>
      <c r="I45" s="72"/>
      <c r="J45" s="72"/>
    </row>
    <row r="46" spans="1:10" ht="11.25">
      <c r="A46" s="71">
        <v>41499.59600694444</v>
      </c>
      <c r="B46" s="44" t="s">
        <v>1174</v>
      </c>
      <c r="C46" s="72"/>
      <c r="D46" s="72" t="s">
        <v>37</v>
      </c>
      <c r="E46" s="72" t="s">
        <v>1317</v>
      </c>
      <c r="F46" s="72" t="s">
        <v>1318</v>
      </c>
      <c r="G46" s="72" t="s">
        <v>430</v>
      </c>
      <c r="H46" s="72"/>
      <c r="I46" s="72"/>
      <c r="J46" s="72"/>
    </row>
    <row r="47" spans="1:10" ht="22.5">
      <c r="A47" s="71">
        <v>41499.57295138889</v>
      </c>
      <c r="B47" s="44" t="s">
        <v>1175</v>
      </c>
      <c r="C47" s="72"/>
      <c r="D47" s="72"/>
      <c r="E47" s="72"/>
      <c r="F47" s="72"/>
      <c r="G47" s="72"/>
      <c r="H47" s="72"/>
      <c r="I47" s="72"/>
      <c r="J47" s="72"/>
    </row>
    <row r="48" spans="1:10" ht="22.5">
      <c r="A48" s="71">
        <v>41498.93965277778</v>
      </c>
      <c r="B48" s="44" t="s">
        <v>1176</v>
      </c>
      <c r="C48" s="72"/>
      <c r="D48" s="72" t="s">
        <v>37</v>
      </c>
      <c r="E48" s="72" t="s">
        <v>1317</v>
      </c>
      <c r="F48" s="72" t="s">
        <v>1318</v>
      </c>
      <c r="G48" s="72" t="s">
        <v>430</v>
      </c>
      <c r="H48" s="72"/>
      <c r="I48" s="72"/>
      <c r="J48" s="72"/>
    </row>
    <row r="49" spans="1:10" ht="22.5">
      <c r="A49" s="71">
        <v>41494.81358796296</v>
      </c>
      <c r="B49" s="44" t="s">
        <v>1177</v>
      </c>
      <c r="C49" s="72"/>
      <c r="D49" s="72"/>
      <c r="E49" s="72"/>
      <c r="F49" s="72"/>
      <c r="G49" s="72"/>
      <c r="H49" s="72"/>
      <c r="I49" s="72"/>
      <c r="J49" s="72"/>
    </row>
    <row r="50" spans="1:10" ht="11.25">
      <c r="A50" s="71">
        <v>41492.110497685186</v>
      </c>
      <c r="B50" s="44" t="s">
        <v>1178</v>
      </c>
      <c r="C50" s="72"/>
      <c r="D50" s="72" t="s">
        <v>37</v>
      </c>
      <c r="E50" s="72" t="s">
        <v>433</v>
      </c>
      <c r="F50" s="72" t="s">
        <v>1592</v>
      </c>
      <c r="G50" s="72" t="s">
        <v>430</v>
      </c>
      <c r="H50" s="72" t="s">
        <v>430</v>
      </c>
      <c r="I50" s="72"/>
      <c r="J50" s="72"/>
    </row>
    <row r="51" spans="1:10" ht="22.5">
      <c r="A51" s="71">
        <v>41492.06443287037</v>
      </c>
      <c r="B51" s="44" t="s">
        <v>1179</v>
      </c>
      <c r="C51" s="72"/>
      <c r="D51" s="72"/>
      <c r="E51" s="72"/>
      <c r="F51" s="72"/>
      <c r="G51" s="72"/>
      <c r="H51" s="72"/>
      <c r="I51" s="72"/>
      <c r="J51" s="72"/>
    </row>
    <row r="52" spans="1:10" ht="33.75">
      <c r="A52" s="71">
        <v>41489.96774305555</v>
      </c>
      <c r="B52" s="44" t="s">
        <v>1180</v>
      </c>
      <c r="C52" s="72"/>
      <c r="D52" s="72" t="s">
        <v>37</v>
      </c>
      <c r="E52" s="72" t="s">
        <v>1099</v>
      </c>
      <c r="F52" s="72" t="s">
        <v>1099</v>
      </c>
      <c r="G52" s="72" t="s">
        <v>430</v>
      </c>
      <c r="H52" s="72" t="s">
        <v>430</v>
      </c>
      <c r="I52" s="72"/>
      <c r="J52" s="72"/>
    </row>
    <row r="53" spans="1:10" ht="11.25">
      <c r="A53" s="71">
        <v>41488.1244212963</v>
      </c>
      <c r="B53" s="44" t="s">
        <v>1124</v>
      </c>
      <c r="C53" s="72"/>
      <c r="D53" s="72"/>
      <c r="E53" s="72"/>
      <c r="F53" s="72"/>
      <c r="G53" s="72"/>
      <c r="H53" s="72"/>
      <c r="I53" s="72"/>
      <c r="J53" s="72"/>
    </row>
    <row r="54" spans="1:10" ht="11.25">
      <c r="A54" s="71">
        <v>41487.85329861111</v>
      </c>
      <c r="B54" s="44"/>
      <c r="C54" s="72"/>
      <c r="D54" s="72"/>
      <c r="E54" s="72"/>
      <c r="F54" s="72"/>
      <c r="G54" s="72"/>
      <c r="H54" s="72"/>
      <c r="I54" s="72"/>
      <c r="J54" s="72"/>
    </row>
    <row r="55" spans="1:10" ht="11.25">
      <c r="A55" s="71">
        <v>41487.6791087963</v>
      </c>
      <c r="B55" s="44"/>
      <c r="C55" s="72"/>
      <c r="D55" s="72"/>
      <c r="E55" s="72"/>
      <c r="F55" s="72"/>
      <c r="G55" s="72"/>
      <c r="H55" s="72"/>
      <c r="I55" s="72"/>
      <c r="J55" s="72"/>
    </row>
    <row r="56" spans="1:10" ht="11.25">
      <c r="A56" s="71">
        <v>41487.69149305556</v>
      </c>
      <c r="B56" s="44" t="s">
        <v>1181</v>
      </c>
      <c r="C56" s="72"/>
      <c r="D56" s="72" t="s">
        <v>37</v>
      </c>
      <c r="E56" s="72" t="s">
        <v>1486</v>
      </c>
      <c r="F56" s="72" t="s">
        <v>1593</v>
      </c>
      <c r="G56" s="72" t="s">
        <v>430</v>
      </c>
      <c r="H56" s="72" t="s">
        <v>430</v>
      </c>
      <c r="I56" s="72"/>
      <c r="J56" s="72"/>
    </row>
    <row r="57" spans="1:10" ht="22.5">
      <c r="A57" s="71">
        <v>41486.54450231481</v>
      </c>
      <c r="B57" s="44" t="s">
        <v>1182</v>
      </c>
      <c r="C57" s="72"/>
      <c r="D57" s="72" t="s">
        <v>37</v>
      </c>
      <c r="E57" s="72" t="s">
        <v>433</v>
      </c>
      <c r="F57" s="72" t="s">
        <v>433</v>
      </c>
      <c r="G57" s="72" t="s">
        <v>430</v>
      </c>
      <c r="H57" s="72" t="s">
        <v>430</v>
      </c>
      <c r="I57" s="72"/>
      <c r="J57" s="72"/>
    </row>
    <row r="58" spans="1:10" ht="11.25">
      <c r="A58" s="71">
        <v>41486.105219907404</v>
      </c>
      <c r="B58" s="44" t="s">
        <v>1157</v>
      </c>
      <c r="C58" s="72"/>
      <c r="D58" s="72"/>
      <c r="E58" s="72"/>
      <c r="F58" s="72"/>
      <c r="G58" s="72"/>
      <c r="H58" s="72"/>
      <c r="I58" s="72"/>
      <c r="J58" s="72"/>
    </row>
    <row r="59" spans="1:10" ht="11.25">
      <c r="A59" s="71">
        <v>41485.645219907405</v>
      </c>
      <c r="B59" s="44" t="s">
        <v>1183</v>
      </c>
      <c r="C59" s="72"/>
      <c r="D59" s="72"/>
      <c r="E59" s="72"/>
      <c r="F59" s="72"/>
      <c r="G59" s="72"/>
      <c r="H59" s="72"/>
      <c r="I59" s="72"/>
      <c r="J59" s="72"/>
    </row>
    <row r="60" spans="1:10" ht="22.5">
      <c r="A60" s="71">
        <v>41484.84395833333</v>
      </c>
      <c r="B60" s="44" t="s">
        <v>1184</v>
      </c>
      <c r="C60" s="72"/>
      <c r="D60" s="72" t="s">
        <v>37</v>
      </c>
      <c r="E60" s="72" t="s">
        <v>1317</v>
      </c>
      <c r="F60" s="72" t="s">
        <v>1317</v>
      </c>
      <c r="G60" s="72" t="s">
        <v>430</v>
      </c>
      <c r="H60" s="72" t="s">
        <v>430</v>
      </c>
      <c r="I60" s="72"/>
      <c r="J60" s="72"/>
    </row>
    <row r="61" spans="1:10" ht="11.25">
      <c r="A61" s="71">
        <v>41484.80805555556</v>
      </c>
      <c r="B61" s="44" t="s">
        <v>1185</v>
      </c>
      <c r="C61" s="72"/>
      <c r="D61" s="72" t="s">
        <v>37</v>
      </c>
      <c r="E61" s="72" t="s">
        <v>475</v>
      </c>
      <c r="F61" s="72" t="s">
        <v>475</v>
      </c>
      <c r="G61" s="72" t="s">
        <v>430</v>
      </c>
      <c r="H61" s="72" t="s">
        <v>430</v>
      </c>
      <c r="I61" s="72"/>
      <c r="J61" s="72"/>
    </row>
    <row r="62" spans="1:10" ht="33.75">
      <c r="A62" s="71">
        <v>41484.741793981484</v>
      </c>
      <c r="B62" s="44" t="s">
        <v>1186</v>
      </c>
      <c r="C62" s="72"/>
      <c r="D62" s="72"/>
      <c r="E62" s="72"/>
      <c r="F62" s="72"/>
      <c r="G62" s="72"/>
      <c r="H62" s="72"/>
      <c r="I62" s="72"/>
      <c r="J62" s="72"/>
    </row>
    <row r="63" spans="1:10" ht="11.25">
      <c r="A63" s="71">
        <v>41483.635879629626</v>
      </c>
      <c r="B63" s="44" t="s">
        <v>1187</v>
      </c>
      <c r="C63" s="72"/>
      <c r="D63" s="72"/>
      <c r="E63" s="72"/>
      <c r="F63" s="72"/>
      <c r="G63" s="72"/>
      <c r="H63" s="72"/>
      <c r="I63" s="72"/>
      <c r="J63" s="72"/>
    </row>
    <row r="64" spans="1:10" ht="22.5">
      <c r="A64" s="71">
        <v>41483.156226851854</v>
      </c>
      <c r="B64" s="44" t="s">
        <v>1188</v>
      </c>
      <c r="C64" s="72"/>
      <c r="D64" s="72"/>
      <c r="E64" s="72"/>
      <c r="F64" s="72"/>
      <c r="G64" s="72"/>
      <c r="H64" s="72"/>
      <c r="I64" s="72"/>
      <c r="J64" s="72"/>
    </row>
    <row r="65" spans="1:10" ht="11.25">
      <c r="A65" s="71">
        <v>41482.6628125</v>
      </c>
      <c r="B65" s="44" t="s">
        <v>1189</v>
      </c>
      <c r="C65" s="72"/>
      <c r="D65" s="72"/>
      <c r="E65" s="72"/>
      <c r="F65" s="72"/>
      <c r="G65" s="72"/>
      <c r="H65" s="72"/>
      <c r="I65" s="72"/>
      <c r="J65" s="72"/>
    </row>
    <row r="66" spans="1:10" ht="11.25">
      <c r="A66" s="71">
        <v>41528.01390046296</v>
      </c>
      <c r="B66" s="44" t="s">
        <v>1190</v>
      </c>
      <c r="C66" s="72"/>
      <c r="D66" s="72"/>
      <c r="E66" s="72"/>
      <c r="F66" s="72"/>
      <c r="G66" s="72"/>
      <c r="H66" s="72"/>
      <c r="I66" s="72"/>
      <c r="J66" s="72"/>
    </row>
    <row r="67" spans="1:10" ht="11.25">
      <c r="A67" s="71">
        <v>41527.99123842592</v>
      </c>
      <c r="B67" s="44" t="s">
        <v>1191</v>
      </c>
      <c r="C67" s="72"/>
      <c r="D67" s="72" t="s">
        <v>37</v>
      </c>
      <c r="E67" s="72" t="s">
        <v>1407</v>
      </c>
      <c r="F67" s="72" t="s">
        <v>1407</v>
      </c>
      <c r="G67" s="72" t="s">
        <v>430</v>
      </c>
      <c r="H67" s="72"/>
      <c r="I67" s="72"/>
      <c r="J67" s="72"/>
    </row>
    <row r="68" spans="1:10" ht="11.25">
      <c r="A68" s="71">
        <v>41527.869722222225</v>
      </c>
      <c r="B68" s="44" t="s">
        <v>1192</v>
      </c>
      <c r="C68" s="72"/>
      <c r="D68" s="72" t="s">
        <v>37</v>
      </c>
      <c r="E68" s="72" t="s">
        <v>444</v>
      </c>
      <c r="F68" s="72" t="s">
        <v>1429</v>
      </c>
      <c r="G68" s="72" t="s">
        <v>430</v>
      </c>
      <c r="H68" s="72"/>
      <c r="I68" s="72"/>
      <c r="J68" s="72"/>
    </row>
    <row r="69" spans="1:10" ht="11.25">
      <c r="A69" s="71">
        <v>41511.20863425926</v>
      </c>
      <c r="B69" s="44" t="s">
        <v>1193</v>
      </c>
      <c r="C69" s="72"/>
      <c r="D69" s="72" t="s">
        <v>37</v>
      </c>
      <c r="E69" s="72" t="s">
        <v>1317</v>
      </c>
      <c r="F69" s="72" t="s">
        <v>1318</v>
      </c>
      <c r="G69" s="72" t="s">
        <v>430</v>
      </c>
      <c r="H69" s="72"/>
      <c r="I69" s="72"/>
      <c r="J69" s="72"/>
    </row>
    <row r="70" spans="1:10" ht="22.5">
      <c r="A70" s="71">
        <v>41506.9546875</v>
      </c>
      <c r="B70" s="44" t="s">
        <v>1194</v>
      </c>
      <c r="C70" s="72"/>
      <c r="D70" s="72"/>
      <c r="E70" s="72"/>
      <c r="F70" s="72"/>
      <c r="G70" s="72"/>
      <c r="H70" s="72"/>
      <c r="I70" s="72"/>
      <c r="J70" s="72"/>
    </row>
    <row r="71" spans="1:10" ht="146.25">
      <c r="A71" s="71">
        <v>41499.64474537037</v>
      </c>
      <c r="B71" s="44" t="s">
        <v>1195</v>
      </c>
      <c r="C71" s="72"/>
      <c r="D71" s="72" t="s">
        <v>37</v>
      </c>
      <c r="E71" s="72" t="s">
        <v>1317</v>
      </c>
      <c r="F71" s="72" t="s">
        <v>1318</v>
      </c>
      <c r="G71" s="72" t="s">
        <v>430</v>
      </c>
      <c r="H71" s="72"/>
      <c r="I71" s="72"/>
      <c r="J71" s="42" t="s">
        <v>1599</v>
      </c>
    </row>
    <row r="72" spans="1:10" ht="11.25">
      <c r="A72" s="71">
        <v>41499.59600694444</v>
      </c>
      <c r="B72" s="44" t="s">
        <v>1196</v>
      </c>
      <c r="C72" s="72"/>
      <c r="D72" s="72"/>
      <c r="E72" s="72"/>
      <c r="F72" s="72"/>
      <c r="G72" s="72"/>
      <c r="H72" s="72"/>
      <c r="I72" s="72"/>
      <c r="J72" s="72"/>
    </row>
    <row r="73" spans="1:10" ht="11.25">
      <c r="A73" s="71">
        <v>41499.57295138889</v>
      </c>
      <c r="B73" s="44" t="s">
        <v>1197</v>
      </c>
      <c r="C73" s="72"/>
      <c r="D73" s="72" t="s">
        <v>37</v>
      </c>
      <c r="E73" s="72" t="s">
        <v>451</v>
      </c>
      <c r="F73" s="72" t="s">
        <v>1475</v>
      </c>
      <c r="G73" s="72" t="s">
        <v>430</v>
      </c>
      <c r="H73" s="72"/>
      <c r="I73" s="72"/>
      <c r="J73" s="72"/>
    </row>
    <row r="74" spans="1:10" ht="11.25">
      <c r="A74" s="71">
        <v>41498.93965277778</v>
      </c>
      <c r="B74" s="44" t="s">
        <v>1198</v>
      </c>
      <c r="C74" s="72"/>
      <c r="D74" s="72" t="s">
        <v>37</v>
      </c>
      <c r="E74" s="72" t="s">
        <v>1317</v>
      </c>
      <c r="F74" s="72" t="s">
        <v>1318</v>
      </c>
      <c r="G74" s="72" t="s">
        <v>430</v>
      </c>
      <c r="H74" s="72"/>
      <c r="I74" s="72"/>
      <c r="J74" s="72"/>
    </row>
    <row r="75" spans="1:10" ht="33.75">
      <c r="A75" s="71">
        <v>41494.81358796296</v>
      </c>
      <c r="B75" s="44" t="s">
        <v>1199</v>
      </c>
      <c r="C75" s="72"/>
      <c r="D75" s="72"/>
      <c r="E75" s="72"/>
      <c r="F75" s="72"/>
      <c r="G75" s="72"/>
      <c r="H75" s="72"/>
      <c r="I75" s="72"/>
      <c r="J75" s="72"/>
    </row>
    <row r="76" spans="1:10" ht="22.5">
      <c r="A76" s="71">
        <v>41492.778495370374</v>
      </c>
      <c r="B76" s="44" t="s">
        <v>1200</v>
      </c>
      <c r="C76" s="72"/>
      <c r="D76" s="72"/>
      <c r="E76" s="72"/>
      <c r="F76" s="72"/>
      <c r="G76" s="72"/>
      <c r="H76" s="72"/>
      <c r="I76" s="72"/>
      <c r="J76" s="72"/>
    </row>
    <row r="77" spans="1:10" ht="22.5">
      <c r="A77" s="71">
        <v>41487.6791087963</v>
      </c>
      <c r="B77" s="44" t="s">
        <v>1201</v>
      </c>
      <c r="C77" s="72"/>
      <c r="D77" s="72" t="s">
        <v>37</v>
      </c>
      <c r="E77" s="72" t="s">
        <v>1407</v>
      </c>
      <c r="F77" s="72" t="s">
        <v>1596</v>
      </c>
      <c r="G77" s="72" t="s">
        <v>430</v>
      </c>
      <c r="H77" s="72" t="s">
        <v>430</v>
      </c>
      <c r="I77" s="72"/>
      <c r="J77" s="72"/>
    </row>
    <row r="78" spans="1:10" ht="33.75">
      <c r="A78" s="71">
        <v>41487.69149305556</v>
      </c>
      <c r="B78" s="44" t="s">
        <v>1202</v>
      </c>
      <c r="C78" s="72"/>
      <c r="D78" s="72"/>
      <c r="E78" s="72"/>
      <c r="F78" s="72"/>
      <c r="G78" s="72"/>
      <c r="H78" s="72"/>
      <c r="I78" s="72"/>
      <c r="J78" s="72" t="s">
        <v>1594</v>
      </c>
    </row>
    <row r="79" spans="1:10" ht="11.25">
      <c r="A79" s="71">
        <v>41486.105219907404</v>
      </c>
      <c r="B79" s="44" t="s">
        <v>1157</v>
      </c>
      <c r="C79" s="72"/>
      <c r="D79" s="72"/>
      <c r="E79" s="72"/>
      <c r="F79" s="72"/>
      <c r="G79" s="72"/>
      <c r="H79" s="72"/>
      <c r="I79" s="72"/>
      <c r="J79" s="72"/>
    </row>
    <row r="80" spans="1:10" ht="45">
      <c r="A80" s="71">
        <v>41484.741793981484</v>
      </c>
      <c r="B80" s="44" t="s">
        <v>1203</v>
      </c>
      <c r="C80" s="72"/>
      <c r="D80" s="72"/>
      <c r="E80" s="72"/>
      <c r="F80" s="72"/>
      <c r="G80" s="72"/>
      <c r="H80" s="72"/>
      <c r="I80" s="72"/>
      <c r="J80" s="72"/>
    </row>
    <row r="81" spans="1:10" ht="22.5">
      <c r="A81" s="71">
        <v>41483.635879629626</v>
      </c>
      <c r="B81" s="44" t="s">
        <v>1204</v>
      </c>
      <c r="C81" s="72"/>
      <c r="D81" s="72" t="s">
        <v>37</v>
      </c>
      <c r="E81" s="72" t="s">
        <v>1322</v>
      </c>
      <c r="F81" s="72" t="s">
        <v>1322</v>
      </c>
      <c r="G81" s="72" t="s">
        <v>430</v>
      </c>
      <c r="H81" s="72" t="s">
        <v>430</v>
      </c>
      <c r="I81" s="72"/>
      <c r="J81" s="72"/>
    </row>
    <row r="82" spans="1:10" ht="22.5">
      <c r="A82" s="71">
        <v>41483.156226851854</v>
      </c>
      <c r="B82" s="44" t="s">
        <v>1205</v>
      </c>
      <c r="C82" s="72"/>
      <c r="D82" s="72" t="s">
        <v>37</v>
      </c>
      <c r="E82" s="72" t="s">
        <v>1099</v>
      </c>
      <c r="F82" s="72" t="s">
        <v>1600</v>
      </c>
      <c r="G82" s="72" t="s">
        <v>430</v>
      </c>
      <c r="H82" s="72"/>
      <c r="I82" s="72"/>
      <c r="J82" s="72"/>
    </row>
    <row r="83" spans="1:10" ht="11.25">
      <c r="A83" s="71">
        <v>41482.6628125</v>
      </c>
      <c r="B83" s="44" t="s">
        <v>1206</v>
      </c>
      <c r="C83" s="72"/>
      <c r="D83" s="72"/>
      <c r="E83" s="72"/>
      <c r="F83" s="72"/>
      <c r="G83" s="72"/>
      <c r="H83" s="72"/>
      <c r="I83" s="72"/>
      <c r="J83" s="72"/>
    </row>
    <row r="84" spans="1:10" ht="11.25">
      <c r="A84" s="71">
        <v>41529.22712962963</v>
      </c>
      <c r="B84" s="44" t="s">
        <v>1207</v>
      </c>
      <c r="C84" s="72"/>
      <c r="D84" s="72" t="s">
        <v>37</v>
      </c>
      <c r="E84" s="72" t="s">
        <v>444</v>
      </c>
      <c r="F84" s="72" t="s">
        <v>444</v>
      </c>
      <c r="G84" s="72" t="s">
        <v>430</v>
      </c>
      <c r="H84" s="72" t="s">
        <v>430</v>
      </c>
      <c r="I84" s="72"/>
      <c r="J84" s="72"/>
    </row>
    <row r="85" spans="1:10" ht="22.5">
      <c r="A85" s="71">
        <v>41528.01390046296</v>
      </c>
      <c r="B85" s="44" t="s">
        <v>1208</v>
      </c>
      <c r="C85" s="72"/>
      <c r="D85" s="72"/>
      <c r="E85" s="72"/>
      <c r="F85" s="72"/>
      <c r="G85" s="72"/>
      <c r="H85" s="72"/>
      <c r="I85" s="72"/>
      <c r="J85" s="72"/>
    </row>
    <row r="86" spans="1:10" ht="11.25">
      <c r="A86" s="71">
        <v>41527.869722222225</v>
      </c>
      <c r="B86" s="44" t="s">
        <v>1209</v>
      </c>
      <c r="C86" s="72"/>
      <c r="D86" s="72" t="s">
        <v>37</v>
      </c>
      <c r="E86" s="72" t="s">
        <v>444</v>
      </c>
      <c r="F86" s="72" t="s">
        <v>444</v>
      </c>
      <c r="G86" s="72" t="s">
        <v>430</v>
      </c>
      <c r="H86" s="72" t="s">
        <v>430</v>
      </c>
      <c r="I86" s="72"/>
      <c r="J86" s="72"/>
    </row>
    <row r="87" spans="1:10" ht="11.25">
      <c r="A87" s="71">
        <v>41511.20863425926</v>
      </c>
      <c r="B87" s="44" t="s">
        <v>1193</v>
      </c>
      <c r="C87" s="72"/>
      <c r="D87" s="72" t="s">
        <v>37</v>
      </c>
      <c r="E87" s="72" t="s">
        <v>1317</v>
      </c>
      <c r="F87" s="72" t="s">
        <v>1318</v>
      </c>
      <c r="G87" s="72" t="s">
        <v>430</v>
      </c>
      <c r="H87" s="72"/>
      <c r="I87" s="72"/>
      <c r="J87" s="72"/>
    </row>
    <row r="88" spans="1:10" ht="22.5">
      <c r="A88" s="71">
        <v>41511.1330787037</v>
      </c>
      <c r="B88" s="44" t="s">
        <v>1210</v>
      </c>
      <c r="C88" s="72"/>
      <c r="D88" s="72"/>
      <c r="E88" s="72"/>
      <c r="F88" s="72"/>
      <c r="G88" s="72"/>
      <c r="H88" s="72"/>
      <c r="I88" s="72"/>
      <c r="J88" s="72" t="s">
        <v>1595</v>
      </c>
    </row>
    <row r="89" spans="1:10" ht="11.25">
      <c r="A89" s="71">
        <v>41506.9546875</v>
      </c>
      <c r="B89" s="44" t="s">
        <v>1211</v>
      </c>
      <c r="C89" s="72"/>
      <c r="D89" s="72"/>
      <c r="E89" s="72"/>
      <c r="F89" s="72"/>
      <c r="G89" s="72"/>
      <c r="H89" s="72"/>
      <c r="I89" s="72"/>
      <c r="J89" s="72"/>
    </row>
    <row r="90" spans="1:10" ht="11.25">
      <c r="A90" s="71">
        <v>41499.68052083333</v>
      </c>
      <c r="B90" s="44"/>
      <c r="C90" s="72"/>
      <c r="D90" s="72"/>
      <c r="E90" s="72"/>
      <c r="F90" s="72"/>
      <c r="G90" s="72"/>
      <c r="H90" s="72"/>
      <c r="I90" s="72"/>
      <c r="J90" s="72"/>
    </row>
    <row r="91" spans="1:10" ht="11.25">
      <c r="A91" s="71">
        <v>41499.64474537037</v>
      </c>
      <c r="B91" s="44"/>
      <c r="C91" s="72"/>
      <c r="D91" s="72"/>
      <c r="E91" s="72"/>
      <c r="F91" s="72"/>
      <c r="G91" s="72"/>
      <c r="H91" s="72"/>
      <c r="I91" s="72"/>
      <c r="J91" s="72"/>
    </row>
    <row r="92" spans="1:10" ht="11.25">
      <c r="A92" s="71">
        <v>41499.59600694444</v>
      </c>
      <c r="B92" s="44" t="s">
        <v>1212</v>
      </c>
      <c r="C92" s="72"/>
      <c r="D92" s="72" t="s">
        <v>37</v>
      </c>
      <c r="E92" s="72" t="s">
        <v>1317</v>
      </c>
      <c r="F92" s="72" t="s">
        <v>1318</v>
      </c>
      <c r="G92" s="72" t="s">
        <v>430</v>
      </c>
      <c r="H92" s="72"/>
      <c r="I92" s="72"/>
      <c r="J92" s="72"/>
    </row>
    <row r="93" spans="1:10" ht="11.25">
      <c r="A93" s="71">
        <v>41499.57195601852</v>
      </c>
      <c r="B93" s="44"/>
      <c r="C93" s="72"/>
      <c r="D93" s="72"/>
      <c r="E93" s="72"/>
      <c r="F93" s="72"/>
      <c r="G93" s="72"/>
      <c r="H93" s="72"/>
      <c r="I93" s="72"/>
      <c r="J93" s="72"/>
    </row>
    <row r="94" spans="1:10" ht="11.25">
      <c r="A94" s="71">
        <v>41499.57295138889</v>
      </c>
      <c r="B94" s="44" t="s">
        <v>1213</v>
      </c>
      <c r="C94" s="72"/>
      <c r="D94" s="72"/>
      <c r="E94" s="72"/>
      <c r="F94" s="72"/>
      <c r="G94" s="72"/>
      <c r="H94" s="72"/>
      <c r="I94" s="72"/>
      <c r="J94" s="72"/>
    </row>
    <row r="95" spans="1:10" ht="11.25">
      <c r="A95" s="71">
        <v>41498.93965277778</v>
      </c>
      <c r="B95" s="44" t="s">
        <v>1214</v>
      </c>
      <c r="C95" s="72"/>
      <c r="D95" s="72" t="s">
        <v>1597</v>
      </c>
      <c r="E95" s="72" t="s">
        <v>1317</v>
      </c>
      <c r="F95" s="72" t="s">
        <v>1318</v>
      </c>
      <c r="G95" s="72" t="s">
        <v>430</v>
      </c>
      <c r="H95" s="72"/>
      <c r="I95" s="72"/>
      <c r="J95" s="72"/>
    </row>
    <row r="96" spans="1:10" ht="11.25">
      <c r="A96" s="71">
        <v>41498.62122685185</v>
      </c>
      <c r="B96" s="44" t="s">
        <v>1215</v>
      </c>
      <c r="C96" s="72"/>
      <c r="D96" s="72"/>
      <c r="E96" s="72"/>
      <c r="F96" s="72"/>
      <c r="G96" s="72"/>
      <c r="H96" s="72"/>
      <c r="I96" s="72"/>
      <c r="J96" s="72"/>
    </row>
    <row r="97" spans="1:10" ht="11.25">
      <c r="A97" s="71">
        <v>41494.81358796296</v>
      </c>
      <c r="B97" s="44" t="s">
        <v>1216</v>
      </c>
      <c r="C97" s="72"/>
      <c r="D97" s="72"/>
      <c r="E97" s="72"/>
      <c r="F97" s="72"/>
      <c r="G97" s="72"/>
      <c r="H97" s="72"/>
      <c r="I97" s="72"/>
      <c r="J97" s="72"/>
    </row>
    <row r="98" spans="1:10" ht="22.5">
      <c r="A98" s="71">
        <v>41487.69149305556</v>
      </c>
      <c r="B98" s="44" t="s">
        <v>1217</v>
      </c>
      <c r="C98" s="72"/>
      <c r="D98" s="72"/>
      <c r="E98" s="72"/>
      <c r="F98" s="72"/>
      <c r="G98" s="72"/>
      <c r="H98" s="72"/>
      <c r="I98" s="72"/>
      <c r="J98" s="72"/>
    </row>
    <row r="99" spans="1:10" ht="22.5">
      <c r="A99" s="71">
        <v>41486.54450231481</v>
      </c>
      <c r="B99" s="44" t="s">
        <v>1218</v>
      </c>
      <c r="C99" s="72"/>
      <c r="D99" s="72" t="s">
        <v>37</v>
      </c>
      <c r="E99" s="72" t="s">
        <v>1324</v>
      </c>
      <c r="F99" s="72" t="s">
        <v>1324</v>
      </c>
      <c r="G99" s="72" t="s">
        <v>430</v>
      </c>
      <c r="H99" s="72"/>
      <c r="I99" s="72"/>
      <c r="J99" s="72"/>
    </row>
    <row r="100" spans="1:10" ht="11.25">
      <c r="A100" s="71">
        <v>41486.105219907404</v>
      </c>
      <c r="B100" s="44" t="s">
        <v>1157</v>
      </c>
      <c r="C100" s="72"/>
      <c r="D100" s="72"/>
      <c r="E100" s="72"/>
      <c r="F100" s="72"/>
      <c r="G100" s="72"/>
      <c r="H100" s="72"/>
      <c r="I100" s="72"/>
      <c r="J100" s="72"/>
    </row>
    <row r="101" spans="1:10" ht="56.25">
      <c r="A101" s="71">
        <v>41484.741793981484</v>
      </c>
      <c r="B101" s="44" t="s">
        <v>1219</v>
      </c>
      <c r="C101" s="72"/>
      <c r="D101" s="72"/>
      <c r="E101" s="72"/>
      <c r="F101" s="72"/>
      <c r="G101" s="72"/>
      <c r="H101" s="72"/>
      <c r="I101" s="72"/>
      <c r="J101" s="72"/>
    </row>
    <row r="102" spans="1:10" ht="11.25">
      <c r="A102" s="71">
        <v>41483.635879629626</v>
      </c>
      <c r="B102" s="44" t="s">
        <v>1220</v>
      </c>
      <c r="C102" s="72"/>
      <c r="D102" s="72" t="s">
        <v>37</v>
      </c>
      <c r="E102" s="72" t="s">
        <v>433</v>
      </c>
      <c r="F102" s="72" t="s">
        <v>1423</v>
      </c>
      <c r="G102" s="72" t="s">
        <v>430</v>
      </c>
      <c r="H102" s="72"/>
      <c r="I102" s="72"/>
      <c r="J102" s="72"/>
    </row>
    <row r="103" spans="1:10" ht="22.5">
      <c r="A103" s="71">
        <v>41483.156226851854</v>
      </c>
      <c r="B103" s="44" t="s">
        <v>1221</v>
      </c>
      <c r="C103" s="72"/>
      <c r="D103" s="72"/>
      <c r="E103" s="72"/>
      <c r="F103" s="72"/>
      <c r="G103" s="72"/>
      <c r="H103" s="72"/>
      <c r="I103" s="72"/>
      <c r="J103" s="72"/>
    </row>
    <row r="104" spans="1:10" ht="22.5">
      <c r="A104" s="71">
        <v>41482.6628125</v>
      </c>
      <c r="B104" s="44" t="s">
        <v>1222</v>
      </c>
      <c r="C104" s="72"/>
      <c r="D104" s="72"/>
      <c r="E104" s="72"/>
      <c r="F104" s="72"/>
      <c r="G104" s="72"/>
      <c r="H104" s="72"/>
      <c r="I104" s="72"/>
      <c r="J104" s="72"/>
    </row>
    <row r="105" spans="1:10" ht="11.25">
      <c r="A105" s="71">
        <v>41529.22712962963</v>
      </c>
      <c r="B105" s="44" t="s">
        <v>1223</v>
      </c>
      <c r="C105" s="72"/>
      <c r="D105" s="72" t="s">
        <v>37</v>
      </c>
      <c r="E105" s="72" t="s">
        <v>444</v>
      </c>
      <c r="F105" s="72" t="s">
        <v>444</v>
      </c>
      <c r="G105" s="72" t="s">
        <v>430</v>
      </c>
      <c r="H105" s="72" t="s">
        <v>430</v>
      </c>
      <c r="I105" s="72"/>
      <c r="J105" s="72"/>
    </row>
  </sheetData>
  <sheetProtection password="F5DD" sheet="1" formatCells="0" formatColumns="0" formatRows="0" insertColumns="0" insertRows="0" insertHyperlinks="0" deleteColumns="0" deleteRows="0" autoFilter="0" pivotTables="0"/>
  <mergeCells count="3">
    <mergeCell ref="A1:F1"/>
    <mergeCell ref="A2:F2"/>
    <mergeCell ref="G2:I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A1:J25"/>
  <sheetViews>
    <sheetView zoomScalePageLayoutView="0" workbookViewId="0" topLeftCell="A1">
      <selection activeCell="J1" sqref="J1"/>
    </sheetView>
  </sheetViews>
  <sheetFormatPr defaultColWidth="9.140625" defaultRowHeight="15"/>
  <cols>
    <col min="1" max="1" width="10.7109375" style="38" bestFit="1" customWidth="1"/>
    <col min="2" max="2" width="31.8515625" style="213" customWidth="1"/>
    <col min="3" max="3" width="9.140625" style="38" customWidth="1"/>
    <col min="4" max="4" width="9.140625" style="43" customWidth="1"/>
    <col min="5" max="5" width="13.7109375" style="43" customWidth="1"/>
    <col min="6" max="6" width="9.140625" style="73" customWidth="1"/>
    <col min="7" max="9" width="9.140625" style="43" customWidth="1"/>
    <col min="10" max="10" width="13.7109375" style="98" customWidth="1"/>
    <col min="11" max="16384" width="9.140625" style="38" customWidth="1"/>
  </cols>
  <sheetData>
    <row r="1" spans="1:10" ht="22.5" customHeight="1">
      <c r="A1" s="262" t="s">
        <v>1107</v>
      </c>
      <c r="B1" s="263"/>
      <c r="C1" s="264"/>
      <c r="D1" s="264"/>
      <c r="E1" s="264"/>
      <c r="F1" s="265"/>
      <c r="J1" s="132" t="s">
        <v>1894</v>
      </c>
    </row>
    <row r="2" spans="1:10" ht="22.5" customHeight="1">
      <c r="A2" s="259" t="s">
        <v>1108</v>
      </c>
      <c r="B2" s="260"/>
      <c r="C2" s="260"/>
      <c r="D2" s="260"/>
      <c r="E2" s="260"/>
      <c r="F2" s="266"/>
      <c r="G2" s="261" t="s">
        <v>422</v>
      </c>
      <c r="H2" s="261"/>
      <c r="I2" s="261"/>
      <c r="J2" s="40"/>
    </row>
    <row r="3" spans="1:10" ht="33.75">
      <c r="A3" s="35" t="s">
        <v>0</v>
      </c>
      <c r="B3" s="35" t="s">
        <v>1</v>
      </c>
      <c r="C3" s="70" t="s">
        <v>6</v>
      </c>
      <c r="D3" s="35" t="s">
        <v>8</v>
      </c>
      <c r="E3" s="35" t="s">
        <v>423</v>
      </c>
      <c r="F3" s="35" t="s">
        <v>424</v>
      </c>
      <c r="G3" s="89" t="s">
        <v>425</v>
      </c>
      <c r="H3" s="89" t="s">
        <v>426</v>
      </c>
      <c r="I3" s="89" t="s">
        <v>427</v>
      </c>
      <c r="J3" s="35" t="s">
        <v>44</v>
      </c>
    </row>
    <row r="4" spans="1:10" ht="56.25">
      <c r="A4" s="71">
        <v>41528.57664351852</v>
      </c>
      <c r="B4" s="44" t="s">
        <v>1109</v>
      </c>
      <c r="C4" s="54"/>
      <c r="D4" s="96" t="s">
        <v>37</v>
      </c>
      <c r="E4" s="96" t="s">
        <v>1105</v>
      </c>
      <c r="F4" s="72" t="s">
        <v>1559</v>
      </c>
      <c r="G4" s="96" t="s">
        <v>430</v>
      </c>
      <c r="H4" s="96"/>
      <c r="I4" s="96"/>
      <c r="J4" s="99"/>
    </row>
    <row r="5" spans="1:10" ht="56.25">
      <c r="A5" s="71">
        <v>41527.8803125</v>
      </c>
      <c r="B5" s="44" t="s">
        <v>1110</v>
      </c>
      <c r="C5" s="96" t="s">
        <v>1558</v>
      </c>
      <c r="D5" s="96"/>
      <c r="E5" s="96"/>
      <c r="F5" s="72"/>
      <c r="G5" s="96"/>
      <c r="H5" s="96"/>
      <c r="I5" s="96"/>
      <c r="J5" s="99"/>
    </row>
    <row r="6" spans="1:10" ht="11.25">
      <c r="A6" s="71">
        <v>41511.2053125</v>
      </c>
      <c r="B6" s="44" t="s">
        <v>1111</v>
      </c>
      <c r="C6" s="54"/>
      <c r="D6" s="96" t="s">
        <v>37</v>
      </c>
      <c r="E6" s="96" t="s">
        <v>1317</v>
      </c>
      <c r="F6" s="72" t="s">
        <v>1318</v>
      </c>
      <c r="G6" s="96" t="s">
        <v>430</v>
      </c>
      <c r="H6" s="96"/>
      <c r="I6" s="96"/>
      <c r="J6" s="99"/>
    </row>
    <row r="7" spans="1:10" ht="33.75">
      <c r="A7" s="71">
        <v>41506.95070601852</v>
      </c>
      <c r="B7" s="44" t="s">
        <v>1112</v>
      </c>
      <c r="C7" s="54"/>
      <c r="D7" s="96"/>
      <c r="E7" s="96"/>
      <c r="F7" s="72"/>
      <c r="G7" s="96"/>
      <c r="H7" s="96"/>
      <c r="I7" s="96"/>
      <c r="J7" s="99"/>
    </row>
    <row r="8" spans="1:10" ht="33.75">
      <c r="A8" s="71">
        <v>41499.79040509259</v>
      </c>
      <c r="B8" s="44" t="s">
        <v>1113</v>
      </c>
      <c r="C8" s="54"/>
      <c r="D8" s="96" t="s">
        <v>37</v>
      </c>
      <c r="E8" s="96" t="s">
        <v>1317</v>
      </c>
      <c r="F8" s="72" t="s">
        <v>1318</v>
      </c>
      <c r="G8" s="96" t="s">
        <v>430</v>
      </c>
      <c r="H8" s="96"/>
      <c r="I8" s="96"/>
      <c r="J8" s="99"/>
    </row>
    <row r="9" spans="1:10" ht="11.25">
      <c r="A9" s="71">
        <v>41499.58917824074</v>
      </c>
      <c r="B9" s="44" t="s">
        <v>1114</v>
      </c>
      <c r="C9" s="54"/>
      <c r="D9" s="96" t="s">
        <v>37</v>
      </c>
      <c r="E9" s="96" t="s">
        <v>433</v>
      </c>
      <c r="F9" s="72" t="s">
        <v>433</v>
      </c>
      <c r="G9" s="96" t="s">
        <v>430</v>
      </c>
      <c r="H9" s="96" t="s">
        <v>430</v>
      </c>
      <c r="I9" s="96"/>
      <c r="J9" s="99"/>
    </row>
    <row r="10" spans="1:10" ht="22.5">
      <c r="A10" s="71">
        <v>41499.574467592596</v>
      </c>
      <c r="B10" s="44" t="s">
        <v>1115</v>
      </c>
      <c r="C10" s="54"/>
      <c r="D10" s="96" t="s">
        <v>37</v>
      </c>
      <c r="E10" s="96" t="s">
        <v>447</v>
      </c>
      <c r="F10" s="72" t="s">
        <v>447</v>
      </c>
      <c r="G10" s="96" t="s">
        <v>430</v>
      </c>
      <c r="H10" s="96" t="s">
        <v>430</v>
      </c>
      <c r="I10" s="96"/>
      <c r="J10" s="99"/>
    </row>
    <row r="11" spans="1:10" ht="22.5">
      <c r="A11" s="71">
        <v>41499.576319444444</v>
      </c>
      <c r="B11" s="44" t="s">
        <v>1116</v>
      </c>
      <c r="C11" s="54"/>
      <c r="D11" s="96" t="s">
        <v>37</v>
      </c>
      <c r="E11" s="96" t="s">
        <v>1317</v>
      </c>
      <c r="F11" s="72" t="s">
        <v>1318</v>
      </c>
      <c r="G11" s="96" t="s">
        <v>430</v>
      </c>
      <c r="H11" s="96"/>
      <c r="I11" s="96"/>
      <c r="J11" s="99"/>
    </row>
    <row r="12" spans="1:10" ht="11.25">
      <c r="A12" s="71">
        <v>41498.94116898148</v>
      </c>
      <c r="B12" s="44" t="s">
        <v>1117</v>
      </c>
      <c r="C12" s="54"/>
      <c r="D12" s="96" t="s">
        <v>37</v>
      </c>
      <c r="E12" s="96" t="s">
        <v>1317</v>
      </c>
      <c r="F12" s="72" t="s">
        <v>1318</v>
      </c>
      <c r="G12" s="96" t="s">
        <v>430</v>
      </c>
      <c r="H12" s="96"/>
      <c r="I12" s="96"/>
      <c r="J12" s="99"/>
    </row>
    <row r="13" spans="1:10" ht="45">
      <c r="A13" s="71">
        <v>41498.94113425926</v>
      </c>
      <c r="B13" s="44" t="s">
        <v>1118</v>
      </c>
      <c r="C13" s="54"/>
      <c r="D13" s="96"/>
      <c r="E13" s="96"/>
      <c r="F13" s="72"/>
      <c r="G13" s="96"/>
      <c r="H13" s="96"/>
      <c r="I13" s="96"/>
      <c r="J13" s="99"/>
    </row>
    <row r="14" spans="1:10" ht="22.5">
      <c r="A14" s="71">
        <v>41498.911458333336</v>
      </c>
      <c r="B14" s="44" t="s">
        <v>1119</v>
      </c>
      <c r="C14" s="54"/>
      <c r="D14" s="96"/>
      <c r="E14" s="96"/>
      <c r="F14" s="72"/>
      <c r="G14" s="96"/>
      <c r="H14" s="96"/>
      <c r="I14" s="96"/>
      <c r="J14" s="99"/>
    </row>
    <row r="15" spans="1:10" ht="22.5">
      <c r="A15" s="71">
        <v>41494.816145833334</v>
      </c>
      <c r="B15" s="44" t="s">
        <v>1120</v>
      </c>
      <c r="C15" s="54"/>
      <c r="D15" s="96" t="s">
        <v>37</v>
      </c>
      <c r="E15" s="96" t="s">
        <v>1317</v>
      </c>
      <c r="F15" s="72" t="s">
        <v>1318</v>
      </c>
      <c r="G15" s="96" t="s">
        <v>430</v>
      </c>
      <c r="H15" s="96"/>
      <c r="I15" s="96"/>
      <c r="J15" s="99"/>
    </row>
    <row r="16" spans="1:10" ht="33.75">
      <c r="A16" s="71">
        <v>41493.846550925926</v>
      </c>
      <c r="B16" s="44" t="s">
        <v>1121</v>
      </c>
      <c r="C16" s="54"/>
      <c r="D16" s="96"/>
      <c r="E16" s="96"/>
      <c r="F16" s="72"/>
      <c r="G16" s="96"/>
      <c r="H16" s="96"/>
      <c r="I16" s="96"/>
      <c r="J16" s="99"/>
    </row>
    <row r="17" spans="1:10" ht="33.75">
      <c r="A17" s="71">
        <v>41491.03706018518</v>
      </c>
      <c r="B17" s="44" t="s">
        <v>1122</v>
      </c>
      <c r="C17" s="54"/>
      <c r="D17" s="96"/>
      <c r="E17" s="96"/>
      <c r="F17" s="72"/>
      <c r="G17" s="96"/>
      <c r="H17" s="96"/>
      <c r="I17" s="96"/>
      <c r="J17" s="99"/>
    </row>
    <row r="18" spans="1:10" ht="22.5">
      <c r="A18" s="71">
        <v>41490.81653935185</v>
      </c>
      <c r="B18" s="44" t="s">
        <v>1123</v>
      </c>
      <c r="C18" s="54"/>
      <c r="D18" s="96" t="s">
        <v>37</v>
      </c>
      <c r="E18" s="96" t="s">
        <v>1426</v>
      </c>
      <c r="F18" s="72" t="s">
        <v>1490</v>
      </c>
      <c r="G18" s="96" t="s">
        <v>430</v>
      </c>
      <c r="H18" s="96"/>
      <c r="I18" s="96"/>
      <c r="J18" s="99"/>
    </row>
    <row r="19" spans="1:10" ht="11.25">
      <c r="A19" s="71">
        <v>41488.126493055555</v>
      </c>
      <c r="B19" s="44" t="s">
        <v>1124</v>
      </c>
      <c r="C19" s="54"/>
      <c r="D19" s="96"/>
      <c r="E19" s="96"/>
      <c r="F19" s="72"/>
      <c r="G19" s="96"/>
      <c r="H19" s="96"/>
      <c r="I19" s="96"/>
      <c r="J19" s="99"/>
    </row>
    <row r="20" spans="1:10" ht="22.5">
      <c r="A20" s="71">
        <v>41487.68090277778</v>
      </c>
      <c r="B20" s="44" t="s">
        <v>1125</v>
      </c>
      <c r="C20" s="54"/>
      <c r="D20" s="96" t="s">
        <v>37</v>
      </c>
      <c r="E20" s="96" t="s">
        <v>1098</v>
      </c>
      <c r="F20" s="72" t="s">
        <v>1098</v>
      </c>
      <c r="G20" s="96" t="s">
        <v>430</v>
      </c>
      <c r="H20" s="96" t="s">
        <v>430</v>
      </c>
      <c r="I20" s="96"/>
      <c r="J20" s="99"/>
    </row>
    <row r="21" spans="1:10" ht="67.5">
      <c r="A21" s="71">
        <v>41486.55155092593</v>
      </c>
      <c r="B21" s="44" t="s">
        <v>1126</v>
      </c>
      <c r="C21" s="54"/>
      <c r="D21" s="96" t="s">
        <v>37</v>
      </c>
      <c r="E21" s="96" t="s">
        <v>444</v>
      </c>
      <c r="F21" s="72" t="s">
        <v>1557</v>
      </c>
      <c r="G21" s="96" t="s">
        <v>430</v>
      </c>
      <c r="H21" s="96" t="s">
        <v>430</v>
      </c>
      <c r="I21" s="96"/>
      <c r="J21" s="99"/>
    </row>
    <row r="22" spans="1:10" ht="22.5">
      <c r="A22" s="71">
        <v>41485.92967592592</v>
      </c>
      <c r="B22" s="44" t="s">
        <v>1127</v>
      </c>
      <c r="C22" s="54"/>
      <c r="D22" s="96" t="s">
        <v>37</v>
      </c>
      <c r="E22" s="96" t="s">
        <v>451</v>
      </c>
      <c r="F22" s="72" t="s">
        <v>451</v>
      </c>
      <c r="G22" s="96" t="s">
        <v>430</v>
      </c>
      <c r="H22" s="96"/>
      <c r="I22" s="96"/>
      <c r="J22" s="99"/>
    </row>
    <row r="23" spans="1:10" ht="56.25">
      <c r="A23" s="71">
        <v>41484.68262731482</v>
      </c>
      <c r="B23" s="44" t="s">
        <v>1128</v>
      </c>
      <c r="C23" s="54"/>
      <c r="D23" s="96"/>
      <c r="E23" s="96"/>
      <c r="F23" s="72"/>
      <c r="G23" s="96"/>
      <c r="H23" s="96"/>
      <c r="I23" s="96"/>
      <c r="J23" s="99"/>
    </row>
    <row r="24" spans="1:10" ht="33.75">
      <c r="A24" s="71">
        <v>41483.62085648148</v>
      </c>
      <c r="B24" s="44" t="s">
        <v>1129</v>
      </c>
      <c r="C24" s="54"/>
      <c r="D24" s="96"/>
      <c r="E24" s="96"/>
      <c r="F24" s="72"/>
      <c r="G24" s="96"/>
      <c r="H24" s="96"/>
      <c r="I24" s="96"/>
      <c r="J24" s="99"/>
    </row>
    <row r="25" spans="1:10" ht="45">
      <c r="A25" s="71">
        <v>41483.161215277774</v>
      </c>
      <c r="B25" s="44" t="s">
        <v>1130</v>
      </c>
      <c r="C25" s="54"/>
      <c r="D25" s="96" t="s">
        <v>37</v>
      </c>
      <c r="E25" s="96" t="s">
        <v>1322</v>
      </c>
      <c r="F25" s="72" t="s">
        <v>1322</v>
      </c>
      <c r="G25" s="96" t="s">
        <v>430</v>
      </c>
      <c r="H25" s="96"/>
      <c r="I25" s="96"/>
      <c r="J25" s="99"/>
    </row>
  </sheetData>
  <sheetProtection password="F5DD" sheet="1" formatCells="0" formatColumns="0" formatRows="0" insertColumns="0" insertRows="0" insertHyperlinks="0" deleteColumns="0" deleteRows="0" autoFilter="0" pivotTables="0"/>
  <mergeCells count="3">
    <mergeCell ref="G2:I2"/>
    <mergeCell ref="A1:F1"/>
    <mergeCell ref="A2:F2"/>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J86"/>
  <sheetViews>
    <sheetView zoomScalePageLayoutView="0" workbookViewId="0" topLeftCell="A1">
      <selection activeCell="J1" sqref="J1"/>
    </sheetView>
  </sheetViews>
  <sheetFormatPr defaultColWidth="9.140625" defaultRowHeight="15"/>
  <cols>
    <col min="1" max="1" width="12.7109375" style="177" customWidth="1"/>
    <col min="2" max="2" width="59.28125" style="177" customWidth="1"/>
    <col min="3" max="3" width="9.7109375" style="177" customWidth="1"/>
    <col min="4" max="4" width="9.140625" style="177" customWidth="1"/>
    <col min="5" max="5" width="13.57421875" style="177" customWidth="1"/>
    <col min="6" max="9" width="9.140625" style="177" customWidth="1"/>
    <col min="10" max="10" width="13.8515625" style="177" customWidth="1"/>
    <col min="11" max="12" width="9.140625" style="177" customWidth="1"/>
    <col min="13" max="13" width="53.57421875" style="177" customWidth="1"/>
    <col min="14" max="16384" width="9.140625" style="177" customWidth="1"/>
  </cols>
  <sheetData>
    <row r="1" spans="1:10" ht="22.5" customHeight="1">
      <c r="A1" s="255" t="s">
        <v>1302</v>
      </c>
      <c r="B1" s="255"/>
      <c r="C1" s="267"/>
      <c r="D1" s="267"/>
      <c r="E1" s="267"/>
      <c r="F1" s="268"/>
      <c r="J1" s="132" t="s">
        <v>1894</v>
      </c>
    </row>
    <row r="2" spans="1:10" ht="22.5" customHeight="1">
      <c r="A2" s="259" t="s">
        <v>1301</v>
      </c>
      <c r="B2" s="259"/>
      <c r="C2" s="259"/>
      <c r="D2" s="259"/>
      <c r="E2" s="259"/>
      <c r="F2" s="259"/>
      <c r="G2" s="261" t="s">
        <v>422</v>
      </c>
      <c r="H2" s="261"/>
      <c r="I2" s="261"/>
      <c r="J2" s="214"/>
    </row>
    <row r="3" spans="1:10" ht="33.75">
      <c r="A3" s="35" t="s">
        <v>0</v>
      </c>
      <c r="B3" s="35" t="s">
        <v>1</v>
      </c>
      <c r="C3" s="35" t="s">
        <v>6</v>
      </c>
      <c r="D3" s="35" t="s">
        <v>8</v>
      </c>
      <c r="E3" s="35" t="s">
        <v>423</v>
      </c>
      <c r="F3" s="35" t="s">
        <v>424</v>
      </c>
      <c r="G3" s="210" t="s">
        <v>425</v>
      </c>
      <c r="H3" s="210" t="s">
        <v>426</v>
      </c>
      <c r="I3" s="210" t="s">
        <v>427</v>
      </c>
      <c r="J3" s="35" t="s">
        <v>44</v>
      </c>
    </row>
    <row r="4" spans="1:10" ht="11.25">
      <c r="A4" s="215">
        <v>41514.50912037037</v>
      </c>
      <c r="B4" s="44" t="s">
        <v>1300</v>
      </c>
      <c r="C4" s="210"/>
      <c r="D4" s="210"/>
      <c r="E4" s="210"/>
      <c r="F4" s="210"/>
      <c r="G4" s="210"/>
      <c r="H4" s="210"/>
      <c r="I4" s="210"/>
      <c r="J4" s="210"/>
    </row>
    <row r="5" spans="1:10" ht="11.25">
      <c r="A5" s="215">
        <v>41511.20978009259</v>
      </c>
      <c r="B5" s="44" t="s">
        <v>1193</v>
      </c>
      <c r="C5" s="210"/>
      <c r="D5" s="210"/>
      <c r="E5" s="210"/>
      <c r="F5" s="210"/>
      <c r="G5" s="210"/>
      <c r="H5" s="210"/>
      <c r="I5" s="210"/>
      <c r="J5" s="210"/>
    </row>
    <row r="6" spans="1:10" ht="11.25">
      <c r="A6" s="215">
        <v>41506.94832175926</v>
      </c>
      <c r="B6" s="44" t="s">
        <v>1299</v>
      </c>
      <c r="C6" s="210"/>
      <c r="D6" s="210"/>
      <c r="E6" s="210"/>
      <c r="F6" s="210"/>
      <c r="G6" s="210"/>
      <c r="H6" s="210"/>
      <c r="I6" s="210"/>
      <c r="J6" s="210"/>
    </row>
    <row r="7" spans="1:10" ht="33.75">
      <c r="A7" s="215">
        <v>41504.815462962964</v>
      </c>
      <c r="B7" s="101" t="s">
        <v>1298</v>
      </c>
      <c r="C7" s="210"/>
      <c r="D7" s="210"/>
      <c r="E7" s="210"/>
      <c r="F7" s="210"/>
      <c r="G7" s="210"/>
      <c r="H7" s="210"/>
      <c r="I7" s="210"/>
      <c r="J7" s="210"/>
    </row>
    <row r="8" spans="1:10" ht="22.5">
      <c r="A8" s="215">
        <v>41504.545219907406</v>
      </c>
      <c r="B8" s="44" t="s">
        <v>1297</v>
      </c>
      <c r="C8" s="210"/>
      <c r="D8" s="210"/>
      <c r="E8" s="210"/>
      <c r="F8" s="210"/>
      <c r="G8" s="210"/>
      <c r="H8" s="210"/>
      <c r="I8" s="210"/>
      <c r="J8" s="210"/>
    </row>
    <row r="9" spans="1:10" ht="45">
      <c r="A9" s="215">
        <v>41502.676574074074</v>
      </c>
      <c r="B9" s="44" t="s">
        <v>1296</v>
      </c>
      <c r="C9" s="210"/>
      <c r="D9" s="210"/>
      <c r="E9" s="210"/>
      <c r="F9" s="210"/>
      <c r="G9" s="210"/>
      <c r="H9" s="210"/>
      <c r="I9" s="210"/>
      <c r="J9" s="210"/>
    </row>
    <row r="10" spans="1:10" ht="11.25">
      <c r="A10" s="215">
        <v>41500.8796875</v>
      </c>
      <c r="B10" s="44" t="s">
        <v>1295</v>
      </c>
      <c r="C10" s="210"/>
      <c r="D10" s="210"/>
      <c r="E10" s="210"/>
      <c r="F10" s="210"/>
      <c r="G10" s="210"/>
      <c r="H10" s="210"/>
      <c r="I10" s="210"/>
      <c r="J10" s="210"/>
    </row>
    <row r="11" spans="1:10" ht="22.5">
      <c r="A11" s="215">
        <v>41500.094930555555</v>
      </c>
      <c r="B11" s="44" t="s">
        <v>1294</v>
      </c>
      <c r="C11" s="210"/>
      <c r="D11" s="210"/>
      <c r="E11" s="210"/>
      <c r="F11" s="210"/>
      <c r="G11" s="210"/>
      <c r="H11" s="210"/>
      <c r="I11" s="210"/>
      <c r="J11" s="210"/>
    </row>
    <row r="12" spans="1:10" ht="11.25">
      <c r="A12" s="215">
        <v>41499.92974537037</v>
      </c>
      <c r="B12" s="44" t="s">
        <v>1293</v>
      </c>
      <c r="C12" s="210"/>
      <c r="D12" s="210"/>
      <c r="E12" s="210"/>
      <c r="F12" s="210"/>
      <c r="G12" s="210"/>
      <c r="H12" s="210"/>
      <c r="I12" s="210"/>
      <c r="J12" s="210"/>
    </row>
    <row r="13" spans="1:10" ht="11.25">
      <c r="A13" s="215">
        <v>41499.88650462963</v>
      </c>
      <c r="B13" s="44" t="s">
        <v>1292</v>
      </c>
      <c r="C13" s="210"/>
      <c r="D13" s="210"/>
      <c r="E13" s="210"/>
      <c r="F13" s="210"/>
      <c r="G13" s="210"/>
      <c r="H13" s="210"/>
      <c r="I13" s="210"/>
      <c r="J13" s="210"/>
    </row>
    <row r="14" spans="1:10" ht="22.5">
      <c r="A14" s="215">
        <v>41499.74275462963</v>
      </c>
      <c r="B14" s="44" t="s">
        <v>1291</v>
      </c>
      <c r="C14" s="210"/>
      <c r="D14" s="210"/>
      <c r="E14" s="210"/>
      <c r="F14" s="210"/>
      <c r="G14" s="210"/>
      <c r="H14" s="210"/>
      <c r="I14" s="210"/>
      <c r="J14" s="210"/>
    </row>
    <row r="15" spans="1:10" ht="11.25">
      <c r="A15" s="215">
        <v>41499.676782407405</v>
      </c>
      <c r="B15" s="44" t="s">
        <v>1290</v>
      </c>
      <c r="C15" s="210"/>
      <c r="D15" s="210"/>
      <c r="E15" s="210"/>
      <c r="F15" s="210"/>
      <c r="G15" s="210"/>
      <c r="H15" s="210"/>
      <c r="I15" s="210"/>
      <c r="J15" s="210"/>
    </row>
    <row r="16" spans="1:10" ht="45">
      <c r="A16" s="215">
        <v>41499.674988425926</v>
      </c>
      <c r="B16" s="44" t="s">
        <v>1289</v>
      </c>
      <c r="C16" s="210"/>
      <c r="D16" s="210"/>
      <c r="E16" s="210"/>
      <c r="F16" s="210"/>
      <c r="G16" s="210"/>
      <c r="H16" s="210"/>
      <c r="I16" s="210"/>
      <c r="J16" s="210"/>
    </row>
    <row r="17" spans="1:10" ht="56.25">
      <c r="A17" s="215">
        <v>41499.66751157407</v>
      </c>
      <c r="B17" s="44" t="s">
        <v>1288</v>
      </c>
      <c r="C17" s="210"/>
      <c r="D17" s="210"/>
      <c r="E17" s="210"/>
      <c r="F17" s="210"/>
      <c r="G17" s="210"/>
      <c r="H17" s="210"/>
      <c r="I17" s="210"/>
      <c r="J17" s="210"/>
    </row>
    <row r="18" spans="1:10" ht="45">
      <c r="A18" s="215">
        <v>41499.630844907406</v>
      </c>
      <c r="B18" s="44" t="s">
        <v>1287</v>
      </c>
      <c r="C18" s="210"/>
      <c r="D18" s="210"/>
      <c r="E18" s="210"/>
      <c r="F18" s="210"/>
      <c r="G18" s="210"/>
      <c r="H18" s="210"/>
      <c r="I18" s="210"/>
      <c r="J18" s="210"/>
    </row>
    <row r="19" spans="1:10" ht="11.25">
      <c r="A19" s="215">
        <v>41499.61605324074</v>
      </c>
      <c r="B19" s="44" t="s">
        <v>1286</v>
      </c>
      <c r="C19" s="210"/>
      <c r="D19" s="210"/>
      <c r="E19" s="210"/>
      <c r="F19" s="210"/>
      <c r="G19" s="210"/>
      <c r="H19" s="210"/>
      <c r="I19" s="210"/>
      <c r="J19" s="210"/>
    </row>
    <row r="20" spans="1:10" ht="22.5">
      <c r="A20" s="215">
        <v>41499.5909837963</v>
      </c>
      <c r="B20" s="44" t="s">
        <v>1285</v>
      </c>
      <c r="C20" s="210"/>
      <c r="D20" s="210"/>
      <c r="E20" s="210"/>
      <c r="F20" s="210"/>
      <c r="G20" s="210"/>
      <c r="H20" s="210"/>
      <c r="I20" s="210"/>
      <c r="J20" s="210"/>
    </row>
    <row r="21" spans="1:10" ht="11.25">
      <c r="A21" s="215">
        <v>41499.58826388889</v>
      </c>
      <c r="B21" s="44" t="s">
        <v>1284</v>
      </c>
      <c r="C21" s="210"/>
      <c r="D21" s="210"/>
      <c r="E21" s="210"/>
      <c r="F21" s="210"/>
      <c r="G21" s="210"/>
      <c r="H21" s="210"/>
      <c r="I21" s="210"/>
      <c r="J21" s="210"/>
    </row>
    <row r="22" spans="1:10" ht="45">
      <c r="A22" s="215">
        <v>41499.56826388889</v>
      </c>
      <c r="B22" s="44" t="s">
        <v>1283</v>
      </c>
      <c r="C22" s="210"/>
      <c r="D22" s="210"/>
      <c r="E22" s="210"/>
      <c r="F22" s="210"/>
      <c r="G22" s="210"/>
      <c r="H22" s="210"/>
      <c r="I22" s="210"/>
      <c r="J22" s="210"/>
    </row>
    <row r="23" spans="1:10" ht="11.25">
      <c r="A23" s="215">
        <v>41499.103101851855</v>
      </c>
      <c r="B23" s="44" t="s">
        <v>1282</v>
      </c>
      <c r="C23" s="210"/>
      <c r="D23" s="210"/>
      <c r="E23" s="210"/>
      <c r="F23" s="210"/>
      <c r="G23" s="210"/>
      <c r="H23" s="210"/>
      <c r="I23" s="210"/>
      <c r="J23" s="210"/>
    </row>
    <row r="24" spans="1:10" ht="11.25">
      <c r="A24" s="215">
        <v>41499.01862268519</v>
      </c>
      <c r="B24" s="44" t="s">
        <v>1281</v>
      </c>
      <c r="C24" s="210"/>
      <c r="D24" s="210"/>
      <c r="E24" s="210"/>
      <c r="F24" s="210"/>
      <c r="G24" s="210"/>
      <c r="H24" s="210"/>
      <c r="I24" s="210"/>
      <c r="J24" s="210"/>
    </row>
    <row r="25" spans="1:10" ht="11.25">
      <c r="A25" s="215">
        <v>41498.93525462963</v>
      </c>
      <c r="B25" s="44" t="s">
        <v>1280</v>
      </c>
      <c r="C25" s="210"/>
      <c r="D25" s="210"/>
      <c r="E25" s="210"/>
      <c r="F25" s="210"/>
      <c r="G25" s="210"/>
      <c r="H25" s="210"/>
      <c r="I25" s="210"/>
      <c r="J25" s="210"/>
    </row>
    <row r="26" spans="1:10" ht="22.5">
      <c r="A26" s="215">
        <v>41498.93380787037</v>
      </c>
      <c r="B26" s="44" t="s">
        <v>1279</v>
      </c>
      <c r="C26" s="210"/>
      <c r="D26" s="210"/>
      <c r="E26" s="210"/>
      <c r="F26" s="210"/>
      <c r="G26" s="210"/>
      <c r="H26" s="210"/>
      <c r="I26" s="210"/>
      <c r="J26" s="210"/>
    </row>
    <row r="27" spans="1:10" ht="45">
      <c r="A27" s="215">
        <v>41498.908854166664</v>
      </c>
      <c r="B27" s="44" t="s">
        <v>1278</v>
      </c>
      <c r="C27" s="210"/>
      <c r="D27" s="210"/>
      <c r="E27" s="210"/>
      <c r="F27" s="210"/>
      <c r="G27" s="210"/>
      <c r="H27" s="210"/>
      <c r="I27" s="210"/>
      <c r="J27" s="210"/>
    </row>
    <row r="28" spans="1:10" ht="11.25">
      <c r="A28" s="215">
        <v>41498.82907407408</v>
      </c>
      <c r="B28" s="44" t="s">
        <v>1277</v>
      </c>
      <c r="C28" s="210"/>
      <c r="D28" s="210"/>
      <c r="E28" s="210"/>
      <c r="F28" s="210"/>
      <c r="G28" s="210"/>
      <c r="H28" s="210"/>
      <c r="I28" s="210"/>
      <c r="J28" s="210"/>
    </row>
    <row r="29" spans="1:10" ht="11.25">
      <c r="A29" s="215">
        <v>41498.81234953704</v>
      </c>
      <c r="B29" s="44" t="s">
        <v>1276</v>
      </c>
      <c r="C29" s="210"/>
      <c r="D29" s="210"/>
      <c r="E29" s="210"/>
      <c r="F29" s="210"/>
      <c r="G29" s="210"/>
      <c r="H29" s="210"/>
      <c r="I29" s="210"/>
      <c r="J29" s="210"/>
    </row>
    <row r="30" spans="1:10" ht="11.25">
      <c r="A30" s="215">
        <v>41498.805810185186</v>
      </c>
      <c r="B30" s="44" t="s">
        <v>1275</v>
      </c>
      <c r="C30" s="210"/>
      <c r="D30" s="210"/>
      <c r="E30" s="210"/>
      <c r="F30" s="210"/>
      <c r="G30" s="210"/>
      <c r="H30" s="210"/>
      <c r="I30" s="210"/>
      <c r="J30" s="210"/>
    </row>
    <row r="31" spans="1:10" ht="11.25">
      <c r="A31" s="215">
        <v>41498.79986111111</v>
      </c>
      <c r="B31" s="44" t="s">
        <v>1274</v>
      </c>
      <c r="C31" s="210"/>
      <c r="D31" s="210"/>
      <c r="E31" s="210"/>
      <c r="F31" s="210"/>
      <c r="G31" s="210"/>
      <c r="H31" s="210"/>
      <c r="I31" s="210"/>
      <c r="J31" s="210"/>
    </row>
    <row r="32" spans="1:10" ht="33.75">
      <c r="A32" s="215">
        <v>41498.70412037037</v>
      </c>
      <c r="B32" s="44" t="s">
        <v>1273</v>
      </c>
      <c r="C32" s="210"/>
      <c r="D32" s="210"/>
      <c r="E32" s="210"/>
      <c r="F32" s="210"/>
      <c r="G32" s="210"/>
      <c r="H32" s="210"/>
      <c r="I32" s="210"/>
      <c r="J32" s="210"/>
    </row>
    <row r="33" spans="1:10" ht="22.5">
      <c r="A33" s="215">
        <v>41498.65267361111</v>
      </c>
      <c r="B33" s="44" t="s">
        <v>1272</v>
      </c>
      <c r="C33" s="210"/>
      <c r="D33" s="210"/>
      <c r="E33" s="210"/>
      <c r="F33" s="210"/>
      <c r="G33" s="210"/>
      <c r="H33" s="210"/>
      <c r="I33" s="210"/>
      <c r="J33" s="210"/>
    </row>
    <row r="34" spans="1:10" ht="45">
      <c r="A34" s="215">
        <v>41498.650046296294</v>
      </c>
      <c r="B34" s="44" t="s">
        <v>1271</v>
      </c>
      <c r="C34" s="210"/>
      <c r="D34" s="210"/>
      <c r="E34" s="210"/>
      <c r="F34" s="210"/>
      <c r="G34" s="210"/>
      <c r="H34" s="210"/>
      <c r="I34" s="210"/>
      <c r="J34" s="210"/>
    </row>
    <row r="35" spans="1:10" ht="11.25">
      <c r="A35" s="215">
        <v>41498.630740740744</v>
      </c>
      <c r="B35" s="44" t="s">
        <v>1270</v>
      </c>
      <c r="C35" s="210"/>
      <c r="D35" s="210"/>
      <c r="E35" s="210"/>
      <c r="F35" s="210"/>
      <c r="G35" s="210"/>
      <c r="H35" s="210"/>
      <c r="I35" s="210"/>
      <c r="J35" s="210"/>
    </row>
    <row r="36" spans="1:10" ht="45">
      <c r="A36" s="215">
        <v>41498.62677083333</v>
      </c>
      <c r="B36" s="44" t="s">
        <v>1269</v>
      </c>
      <c r="C36" s="210"/>
      <c r="D36" s="210"/>
      <c r="E36" s="210"/>
      <c r="F36" s="210"/>
      <c r="G36" s="210"/>
      <c r="H36" s="210"/>
      <c r="I36" s="210"/>
      <c r="J36" s="210"/>
    </row>
    <row r="37" spans="1:10" ht="33.75">
      <c r="A37" s="215">
        <v>41498.616273148145</v>
      </c>
      <c r="B37" s="44" t="s">
        <v>1268</v>
      </c>
      <c r="C37" s="210"/>
      <c r="D37" s="210"/>
      <c r="E37" s="210"/>
      <c r="F37" s="210"/>
      <c r="G37" s="210"/>
      <c r="H37" s="210"/>
      <c r="I37" s="210"/>
      <c r="J37" s="210"/>
    </row>
    <row r="38" spans="1:10" ht="11.25">
      <c r="A38" s="215">
        <v>41496.53706018518</v>
      </c>
      <c r="B38" s="44" t="s">
        <v>1267</v>
      </c>
      <c r="C38" s="210"/>
      <c r="D38" s="210"/>
      <c r="E38" s="210"/>
      <c r="F38" s="210"/>
      <c r="G38" s="210"/>
      <c r="H38" s="210"/>
      <c r="I38" s="210"/>
      <c r="J38" s="210"/>
    </row>
    <row r="39" spans="1:10" ht="22.5">
      <c r="A39" s="215">
        <v>41494.80474537037</v>
      </c>
      <c r="B39" s="44" t="s">
        <v>1266</v>
      </c>
      <c r="C39" s="210"/>
      <c r="D39" s="210"/>
      <c r="E39" s="210"/>
      <c r="F39" s="210"/>
      <c r="G39" s="210"/>
      <c r="H39" s="210"/>
      <c r="I39" s="210"/>
      <c r="J39" s="210"/>
    </row>
    <row r="40" spans="1:10" ht="22.5">
      <c r="A40" s="215">
        <v>41493.84940972222</v>
      </c>
      <c r="B40" s="44" t="s">
        <v>1265</v>
      </c>
      <c r="C40" s="210"/>
      <c r="D40" s="210"/>
      <c r="E40" s="210"/>
      <c r="F40" s="210"/>
      <c r="G40" s="210"/>
      <c r="H40" s="210"/>
      <c r="I40" s="210"/>
      <c r="J40" s="210"/>
    </row>
    <row r="41" spans="1:10" ht="33.75">
      <c r="A41" s="215">
        <v>41493.14056712963</v>
      </c>
      <c r="B41" s="44" t="s">
        <v>1264</v>
      </c>
      <c r="C41" s="210"/>
      <c r="D41" s="210"/>
      <c r="E41" s="210"/>
      <c r="F41" s="210"/>
      <c r="G41" s="210"/>
      <c r="H41" s="210"/>
      <c r="I41" s="210"/>
      <c r="J41" s="210"/>
    </row>
    <row r="42" spans="1:10" ht="22.5">
      <c r="A42" s="215">
        <v>41492.86466435185</v>
      </c>
      <c r="B42" s="44" t="s">
        <v>1263</v>
      </c>
      <c r="C42" s="210"/>
      <c r="D42" s="210"/>
      <c r="E42" s="210"/>
      <c r="F42" s="210"/>
      <c r="G42" s="210"/>
      <c r="H42" s="210"/>
      <c r="I42" s="210"/>
      <c r="J42" s="210"/>
    </row>
    <row r="43" spans="1:10" ht="22.5">
      <c r="A43" s="215">
        <v>41492.590520833335</v>
      </c>
      <c r="B43" s="44" t="s">
        <v>1262</v>
      </c>
      <c r="C43" s="210"/>
      <c r="D43" s="210"/>
      <c r="E43" s="210"/>
      <c r="F43" s="210"/>
      <c r="G43" s="210"/>
      <c r="H43" s="210"/>
      <c r="I43" s="210"/>
      <c r="J43" s="210"/>
    </row>
    <row r="44" spans="1:10" ht="11.25">
      <c r="A44" s="215">
        <v>41492.0997337963</v>
      </c>
      <c r="B44" s="44" t="s">
        <v>1261</v>
      </c>
      <c r="C44" s="210"/>
      <c r="D44" s="210"/>
      <c r="E44" s="210"/>
      <c r="F44" s="210"/>
      <c r="G44" s="210"/>
      <c r="H44" s="210"/>
      <c r="I44" s="210"/>
      <c r="J44" s="210"/>
    </row>
    <row r="45" spans="1:10" ht="45">
      <c r="A45" s="215">
        <v>41492.08226851852</v>
      </c>
      <c r="B45" s="44" t="s">
        <v>1260</v>
      </c>
      <c r="C45" s="210"/>
      <c r="D45" s="210"/>
      <c r="E45" s="210"/>
      <c r="F45" s="210"/>
      <c r="G45" s="210"/>
      <c r="H45" s="210"/>
      <c r="I45" s="210"/>
      <c r="J45" s="210"/>
    </row>
    <row r="46" spans="1:10" ht="22.5">
      <c r="A46" s="215">
        <v>41492.05736111111</v>
      </c>
      <c r="B46" s="44" t="s">
        <v>1259</v>
      </c>
      <c r="C46" s="210"/>
      <c r="D46" s="210"/>
      <c r="E46" s="210"/>
      <c r="F46" s="210"/>
      <c r="G46" s="210"/>
      <c r="H46" s="210"/>
      <c r="I46" s="210"/>
      <c r="J46" s="210"/>
    </row>
    <row r="47" spans="1:10" ht="11.25">
      <c r="A47" s="215">
        <v>41491.785</v>
      </c>
      <c r="B47" s="44" t="s">
        <v>1258</v>
      </c>
      <c r="C47" s="210"/>
      <c r="D47" s="210"/>
      <c r="E47" s="210"/>
      <c r="F47" s="210"/>
      <c r="G47" s="210"/>
      <c r="H47" s="210"/>
      <c r="I47" s="210"/>
      <c r="J47" s="210"/>
    </row>
    <row r="48" spans="1:10" ht="22.5">
      <c r="A48" s="215">
        <v>41489.975011574075</v>
      </c>
      <c r="B48" s="44" t="s">
        <v>1257</v>
      </c>
      <c r="C48" s="210"/>
      <c r="D48" s="210"/>
      <c r="E48" s="210"/>
      <c r="F48" s="210"/>
      <c r="G48" s="210"/>
      <c r="H48" s="210"/>
      <c r="I48" s="210"/>
      <c r="J48" s="210"/>
    </row>
    <row r="49" spans="1:10" ht="11.25">
      <c r="A49" s="215">
        <v>41488.118425925924</v>
      </c>
      <c r="B49" s="44" t="s">
        <v>1256</v>
      </c>
      <c r="C49" s="210"/>
      <c r="D49" s="210"/>
      <c r="E49" s="210"/>
      <c r="F49" s="210"/>
      <c r="G49" s="210"/>
      <c r="H49" s="210"/>
      <c r="I49" s="210"/>
      <c r="J49" s="210"/>
    </row>
    <row r="50" spans="1:10" ht="33.75">
      <c r="A50" s="215">
        <v>41487.84991898148</v>
      </c>
      <c r="B50" s="44" t="s">
        <v>1255</v>
      </c>
      <c r="C50" s="210"/>
      <c r="D50" s="210"/>
      <c r="E50" s="210"/>
      <c r="F50" s="210"/>
      <c r="G50" s="210"/>
      <c r="H50" s="210"/>
      <c r="I50" s="210"/>
      <c r="J50" s="210"/>
    </row>
    <row r="51" spans="1:10" ht="22.5">
      <c r="A51" s="215">
        <v>41487.84684027778</v>
      </c>
      <c r="B51" s="44" t="s">
        <v>1254</v>
      </c>
      <c r="C51" s="210"/>
      <c r="D51" s="210"/>
      <c r="E51" s="210"/>
      <c r="F51" s="210"/>
      <c r="G51" s="210"/>
      <c r="H51" s="210"/>
      <c r="I51" s="210"/>
      <c r="J51" s="210"/>
    </row>
    <row r="52" spans="1:10" ht="11.25">
      <c r="A52" s="215">
        <v>41487.79180555556</v>
      </c>
      <c r="B52" s="44" t="s">
        <v>1157</v>
      </c>
      <c r="C52" s="210"/>
      <c r="D52" s="210"/>
      <c r="E52" s="210"/>
      <c r="F52" s="210"/>
      <c r="G52" s="210"/>
      <c r="H52" s="210"/>
      <c r="I52" s="210"/>
      <c r="J52" s="210"/>
    </row>
    <row r="53" spans="1:10" ht="11.25">
      <c r="A53" s="215">
        <v>41487.77162037037</v>
      </c>
      <c r="B53" s="44" t="s">
        <v>1253</v>
      </c>
      <c r="C53" s="210"/>
      <c r="D53" s="210"/>
      <c r="E53" s="210"/>
      <c r="F53" s="210"/>
      <c r="G53" s="210"/>
      <c r="H53" s="210"/>
      <c r="I53" s="210"/>
      <c r="J53" s="210"/>
    </row>
    <row r="54" spans="1:10" ht="22.5">
      <c r="A54" s="215">
        <v>41487.67444444444</v>
      </c>
      <c r="B54" s="44" t="s">
        <v>1252</v>
      </c>
      <c r="C54" s="210"/>
      <c r="D54" s="210"/>
      <c r="E54" s="210"/>
      <c r="F54" s="210"/>
      <c r="G54" s="210"/>
      <c r="H54" s="210"/>
      <c r="I54" s="210"/>
      <c r="J54" s="210"/>
    </row>
    <row r="55" spans="1:10" ht="11.25">
      <c r="A55" s="215">
        <v>41487.60355324074</v>
      </c>
      <c r="B55" s="44" t="s">
        <v>1251</v>
      </c>
      <c r="C55" s="210"/>
      <c r="D55" s="210"/>
      <c r="E55" s="210"/>
      <c r="F55" s="210"/>
      <c r="G55" s="210"/>
      <c r="H55" s="210"/>
      <c r="I55" s="210"/>
      <c r="J55" s="210"/>
    </row>
    <row r="56" spans="1:10" ht="22.5">
      <c r="A56" s="215">
        <v>41487.54701388889</v>
      </c>
      <c r="B56" s="44" t="s">
        <v>1250</v>
      </c>
      <c r="C56" s="210"/>
      <c r="D56" s="210"/>
      <c r="E56" s="210"/>
      <c r="F56" s="210"/>
      <c r="G56" s="210"/>
      <c r="H56" s="210"/>
      <c r="I56" s="210"/>
      <c r="J56" s="210"/>
    </row>
    <row r="57" spans="1:10" ht="22.5">
      <c r="A57" s="215">
        <v>41487.24489583333</v>
      </c>
      <c r="B57" s="44" t="s">
        <v>1249</v>
      </c>
      <c r="C57" s="210"/>
      <c r="D57" s="210"/>
      <c r="E57" s="210"/>
      <c r="F57" s="210"/>
      <c r="G57" s="210"/>
      <c r="H57" s="210"/>
      <c r="I57" s="210"/>
      <c r="J57" s="210"/>
    </row>
    <row r="58" spans="1:10" ht="67.5">
      <c r="A58" s="215">
        <v>41486.18949074074</v>
      </c>
      <c r="B58" s="44" t="s">
        <v>1248</v>
      </c>
      <c r="C58" s="210"/>
      <c r="D58" s="210"/>
      <c r="E58" s="210"/>
      <c r="F58" s="210"/>
      <c r="G58" s="210"/>
      <c r="H58" s="210"/>
      <c r="I58" s="210"/>
      <c r="J58" s="210"/>
    </row>
    <row r="59" spans="1:10" ht="11.25">
      <c r="A59" s="215">
        <v>41486.10155092592</v>
      </c>
      <c r="B59" s="44" t="s">
        <v>1247</v>
      </c>
      <c r="C59" s="210"/>
      <c r="D59" s="210"/>
      <c r="E59" s="210"/>
      <c r="F59" s="210"/>
      <c r="G59" s="210"/>
      <c r="H59" s="210"/>
      <c r="I59" s="210"/>
      <c r="J59" s="210"/>
    </row>
    <row r="60" spans="1:10" ht="56.25">
      <c r="A60" s="215">
        <v>41486.07475694444</v>
      </c>
      <c r="B60" s="44" t="s">
        <v>1246</v>
      </c>
      <c r="C60" s="210"/>
      <c r="D60" s="210"/>
      <c r="E60" s="210"/>
      <c r="F60" s="210"/>
      <c r="G60" s="210"/>
      <c r="H60" s="210"/>
      <c r="I60" s="210"/>
      <c r="J60" s="210"/>
    </row>
    <row r="61" spans="1:10" ht="33.75">
      <c r="A61" s="215">
        <v>41485.87993055556</v>
      </c>
      <c r="B61" s="44" t="s">
        <v>1245</v>
      </c>
      <c r="C61" s="210"/>
      <c r="D61" s="210"/>
      <c r="E61" s="210"/>
      <c r="F61" s="210"/>
      <c r="G61" s="210"/>
      <c r="H61" s="210"/>
      <c r="I61" s="210"/>
      <c r="J61" s="210"/>
    </row>
    <row r="62" spans="1:10" ht="11.25">
      <c r="A62" s="215">
        <v>41485.841770833336</v>
      </c>
      <c r="B62" s="44" t="s">
        <v>1244</v>
      </c>
      <c r="C62" s="210"/>
      <c r="D62" s="210"/>
      <c r="E62" s="210"/>
      <c r="F62" s="210"/>
      <c r="G62" s="210"/>
      <c r="H62" s="210"/>
      <c r="I62" s="210"/>
      <c r="J62" s="210"/>
    </row>
    <row r="63" spans="1:10" ht="11.25">
      <c r="A63" s="215">
        <v>41485.833090277774</v>
      </c>
      <c r="B63" s="44" t="s">
        <v>1243</v>
      </c>
      <c r="C63" s="210"/>
      <c r="D63" s="210"/>
      <c r="E63" s="210"/>
      <c r="F63" s="210"/>
      <c r="G63" s="210"/>
      <c r="H63" s="210"/>
      <c r="I63" s="210"/>
      <c r="J63" s="210"/>
    </row>
    <row r="64" spans="1:10" ht="22.5">
      <c r="A64" s="215">
        <v>41485.650509259256</v>
      </c>
      <c r="B64" s="44" t="s">
        <v>1242</v>
      </c>
      <c r="C64" s="210"/>
      <c r="D64" s="210"/>
      <c r="E64" s="210"/>
      <c r="F64" s="210"/>
      <c r="G64" s="210"/>
      <c r="H64" s="210"/>
      <c r="I64" s="210"/>
      <c r="J64" s="210"/>
    </row>
    <row r="65" spans="1:10" ht="112.5">
      <c r="A65" s="215">
        <v>41485.61938657407</v>
      </c>
      <c r="B65" s="44" t="s">
        <v>1241</v>
      </c>
      <c r="C65" s="210"/>
      <c r="D65" s="210"/>
      <c r="E65" s="210"/>
      <c r="F65" s="210"/>
      <c r="G65" s="210"/>
      <c r="H65" s="210"/>
      <c r="I65" s="210"/>
      <c r="J65" s="210"/>
    </row>
    <row r="66" spans="1:10" ht="22.5">
      <c r="A66" s="215">
        <v>41485.22846064815</v>
      </c>
      <c r="B66" s="44" t="s">
        <v>1240</v>
      </c>
      <c r="C66" s="210"/>
      <c r="D66" s="210"/>
      <c r="E66" s="210"/>
      <c r="F66" s="210"/>
      <c r="G66" s="210"/>
      <c r="H66" s="210"/>
      <c r="I66" s="210"/>
      <c r="J66" s="210"/>
    </row>
    <row r="67" spans="1:10" ht="22.5">
      <c r="A67" s="215">
        <v>41485.00987268519</v>
      </c>
      <c r="B67" s="44" t="s">
        <v>1239</v>
      </c>
      <c r="C67" s="210"/>
      <c r="D67" s="210"/>
      <c r="E67" s="210"/>
      <c r="F67" s="210"/>
      <c r="G67" s="210"/>
      <c r="H67" s="210"/>
      <c r="I67" s="210"/>
      <c r="J67" s="210"/>
    </row>
    <row r="68" spans="1:10" ht="22.5">
      <c r="A68" s="215">
        <v>41484.992372685185</v>
      </c>
      <c r="B68" s="44" t="s">
        <v>1238</v>
      </c>
      <c r="C68" s="210"/>
      <c r="D68" s="210"/>
      <c r="E68" s="210"/>
      <c r="F68" s="210"/>
      <c r="G68" s="210"/>
      <c r="H68" s="210"/>
      <c r="I68" s="210"/>
      <c r="J68" s="210"/>
    </row>
    <row r="69" spans="1:10" ht="11.25">
      <c r="A69" s="215">
        <v>41484.942557870374</v>
      </c>
      <c r="B69" s="44" t="s">
        <v>1237</v>
      </c>
      <c r="C69" s="210"/>
      <c r="D69" s="210"/>
      <c r="E69" s="210"/>
      <c r="F69" s="210"/>
      <c r="G69" s="210"/>
      <c r="H69" s="210"/>
      <c r="I69" s="210"/>
      <c r="J69" s="210"/>
    </row>
    <row r="70" spans="1:10" ht="11.25">
      <c r="A70" s="215">
        <v>41484.908483796295</v>
      </c>
      <c r="B70" s="44" t="s">
        <v>1236</v>
      </c>
      <c r="C70" s="210"/>
      <c r="D70" s="210"/>
      <c r="E70" s="210"/>
      <c r="F70" s="210"/>
      <c r="G70" s="210"/>
      <c r="H70" s="210"/>
      <c r="I70" s="210"/>
      <c r="J70" s="210"/>
    </row>
    <row r="71" spans="1:10" ht="11.25">
      <c r="A71" s="215">
        <v>41484.8475</v>
      </c>
      <c r="B71" s="44" t="s">
        <v>1235</v>
      </c>
      <c r="C71" s="210"/>
      <c r="D71" s="210"/>
      <c r="E71" s="210"/>
      <c r="F71" s="210"/>
      <c r="G71" s="210"/>
      <c r="H71" s="210"/>
      <c r="I71" s="210"/>
      <c r="J71" s="210"/>
    </row>
    <row r="72" spans="1:10" ht="22.5">
      <c r="A72" s="215">
        <v>41484.61174768519</v>
      </c>
      <c r="B72" s="44" t="s">
        <v>1234</v>
      </c>
      <c r="C72" s="210"/>
      <c r="D72" s="210"/>
      <c r="E72" s="210"/>
      <c r="F72" s="210"/>
      <c r="G72" s="210"/>
      <c r="H72" s="210"/>
      <c r="I72" s="210"/>
      <c r="J72" s="210"/>
    </row>
    <row r="73" spans="1:10" ht="11.25">
      <c r="A73" s="215">
        <v>41484.60811342593</v>
      </c>
      <c r="B73" s="44" t="s">
        <v>1233</v>
      </c>
      <c r="C73" s="210"/>
      <c r="D73" s="210"/>
      <c r="E73" s="210"/>
      <c r="F73" s="210"/>
      <c r="G73" s="210"/>
      <c r="H73" s="210"/>
      <c r="I73" s="210"/>
      <c r="J73" s="210"/>
    </row>
    <row r="74" spans="1:10" ht="11.25">
      <c r="A74" s="215">
        <v>41484.07392361111</v>
      </c>
      <c r="B74" s="44" t="s">
        <v>1232</v>
      </c>
      <c r="C74" s="210"/>
      <c r="D74" s="210"/>
      <c r="E74" s="210"/>
      <c r="F74" s="210"/>
      <c r="G74" s="210"/>
      <c r="H74" s="210"/>
      <c r="I74" s="210"/>
      <c r="J74" s="210"/>
    </row>
    <row r="75" spans="1:10" ht="11.25">
      <c r="A75" s="215">
        <v>41483.666342592594</v>
      </c>
      <c r="B75" s="44" t="s">
        <v>1231</v>
      </c>
      <c r="C75" s="210"/>
      <c r="D75" s="210"/>
      <c r="E75" s="210"/>
      <c r="F75" s="210"/>
      <c r="G75" s="210"/>
      <c r="H75" s="210"/>
      <c r="I75" s="210"/>
      <c r="J75" s="210"/>
    </row>
    <row r="76" spans="1:10" ht="33.75">
      <c r="A76" s="215">
        <v>41483.63960648148</v>
      </c>
      <c r="B76" s="44" t="s">
        <v>1230</v>
      </c>
      <c r="C76" s="210"/>
      <c r="D76" s="210"/>
      <c r="E76" s="210"/>
      <c r="F76" s="210"/>
      <c r="G76" s="210"/>
      <c r="H76" s="210"/>
      <c r="I76" s="210"/>
      <c r="J76" s="210"/>
    </row>
    <row r="77" spans="1:10" ht="11.25">
      <c r="A77" s="215">
        <v>41483.14045138889</v>
      </c>
      <c r="B77" s="44" t="s">
        <v>1229</v>
      </c>
      <c r="C77" s="210"/>
      <c r="D77" s="210"/>
      <c r="E77" s="210"/>
      <c r="F77" s="210"/>
      <c r="G77" s="210"/>
      <c r="H77" s="210"/>
      <c r="I77" s="210"/>
      <c r="J77" s="210"/>
    </row>
    <row r="78" spans="1:10" ht="11.25">
      <c r="A78" s="215">
        <v>41483.08415509259</v>
      </c>
      <c r="B78" s="44" t="s">
        <v>1228</v>
      </c>
      <c r="C78" s="210"/>
      <c r="D78" s="210"/>
      <c r="E78" s="210"/>
      <c r="F78" s="210"/>
      <c r="G78" s="210"/>
      <c r="H78" s="210"/>
      <c r="I78" s="210"/>
      <c r="J78" s="210"/>
    </row>
    <row r="79" spans="1:10" ht="11.25">
      <c r="A79" s="215">
        <v>41483.05596064815</v>
      </c>
      <c r="B79" s="44" t="s">
        <v>1227</v>
      </c>
      <c r="C79" s="210"/>
      <c r="D79" s="210"/>
      <c r="E79" s="210"/>
      <c r="F79" s="210"/>
      <c r="G79" s="210"/>
      <c r="H79" s="210"/>
      <c r="I79" s="210"/>
      <c r="J79" s="210"/>
    </row>
    <row r="80" spans="1:10" ht="22.5">
      <c r="A80" s="215">
        <v>41482.853055555555</v>
      </c>
      <c r="B80" s="44" t="s">
        <v>1226</v>
      </c>
      <c r="C80" s="210"/>
      <c r="D80" s="210"/>
      <c r="E80" s="210"/>
      <c r="F80" s="210"/>
      <c r="G80" s="210"/>
      <c r="H80" s="210"/>
      <c r="I80" s="210"/>
      <c r="J80" s="210"/>
    </row>
    <row r="81" spans="1:10" ht="11.25">
      <c r="A81" s="215">
        <v>41482.6583912037</v>
      </c>
      <c r="B81" s="44" t="s">
        <v>1225</v>
      </c>
      <c r="C81" s="210"/>
      <c r="D81" s="210"/>
      <c r="E81" s="210"/>
      <c r="F81" s="210"/>
      <c r="G81" s="210"/>
      <c r="H81" s="210"/>
      <c r="I81" s="210"/>
      <c r="J81" s="210"/>
    </row>
    <row r="82" spans="1:10" ht="11.25">
      <c r="A82" s="215">
        <v>41482.135046296295</v>
      </c>
      <c r="B82" s="44" t="s">
        <v>1224</v>
      </c>
      <c r="C82" s="210"/>
      <c r="D82" s="210"/>
      <c r="E82" s="210"/>
      <c r="F82" s="210"/>
      <c r="G82" s="210"/>
      <c r="H82" s="210"/>
      <c r="I82" s="210"/>
      <c r="J82" s="210"/>
    </row>
    <row r="83" spans="1:10" ht="11.25">
      <c r="A83" s="215">
        <v>41482.12170138889</v>
      </c>
      <c r="B83" s="44" t="s">
        <v>1227</v>
      </c>
      <c r="C83" s="210"/>
      <c r="D83" s="210"/>
      <c r="E83" s="210"/>
      <c r="F83" s="210"/>
      <c r="G83" s="210"/>
      <c r="H83" s="210"/>
      <c r="I83" s="210"/>
      <c r="J83" s="210"/>
    </row>
    <row r="84" spans="1:10" ht="22.5">
      <c r="A84" s="215">
        <v>41482.05939814815</v>
      </c>
      <c r="B84" s="44" t="s">
        <v>1226</v>
      </c>
      <c r="C84" s="210"/>
      <c r="D84" s="210"/>
      <c r="E84" s="210"/>
      <c r="F84" s="210"/>
      <c r="G84" s="210"/>
      <c r="H84" s="210"/>
      <c r="I84" s="210"/>
      <c r="J84" s="210"/>
    </row>
    <row r="85" spans="1:10" ht="11.25">
      <c r="A85" s="215">
        <v>41481.729375</v>
      </c>
      <c r="B85" s="44" t="s">
        <v>1225</v>
      </c>
      <c r="C85" s="210"/>
      <c r="D85" s="210"/>
      <c r="E85" s="210"/>
      <c r="F85" s="210"/>
      <c r="G85" s="210"/>
      <c r="H85" s="210"/>
      <c r="I85" s="210"/>
      <c r="J85" s="210"/>
    </row>
    <row r="86" spans="1:10" ht="11.25">
      <c r="A86" s="215">
        <v>41481.705416666664</v>
      </c>
      <c r="B86" s="44" t="s">
        <v>1224</v>
      </c>
      <c r="C86" s="210"/>
      <c r="D86" s="210"/>
      <c r="E86" s="210"/>
      <c r="F86" s="210"/>
      <c r="G86" s="210"/>
      <c r="H86" s="210"/>
      <c r="I86" s="210"/>
      <c r="J86" s="210"/>
    </row>
  </sheetData>
  <sheetProtection password="F5DD" sheet="1" formatCells="0" formatColumns="0" formatRows="0" insertColumns="0" insertRows="0" insertHyperlinks="0" deleteColumns="0" deleteRows="0" autoFilter="0" pivotTables="0"/>
  <mergeCells count="3">
    <mergeCell ref="G2:I2"/>
    <mergeCell ref="A1:F1"/>
    <mergeCell ref="A2:F2"/>
  </mergeCell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H264"/>
  <sheetViews>
    <sheetView zoomScalePageLayoutView="0" workbookViewId="0" topLeftCell="A1">
      <selection activeCell="B4" sqref="B4"/>
    </sheetView>
  </sheetViews>
  <sheetFormatPr defaultColWidth="9.140625" defaultRowHeight="15"/>
  <cols>
    <col min="1" max="1" width="18.28125" style="156" customWidth="1"/>
    <col min="2" max="2" width="72.8515625" style="156" customWidth="1"/>
    <col min="3" max="7" width="8.00390625" style="156" customWidth="1"/>
    <col min="8" max="8" width="10.140625" style="156" customWidth="1"/>
    <col min="10" max="10" width="15.28125" style="0" customWidth="1"/>
  </cols>
  <sheetData>
    <row r="1" spans="1:8" s="142" customFormat="1" ht="72" customHeight="1">
      <c r="A1" s="225" t="s">
        <v>1877</v>
      </c>
      <c r="B1" s="274"/>
      <c r="C1" s="218" t="s">
        <v>751</v>
      </c>
      <c r="D1" s="247"/>
      <c r="E1" s="247"/>
      <c r="F1" s="247"/>
      <c r="G1" s="247"/>
      <c r="H1" s="247"/>
    </row>
    <row r="2" spans="1:8" ht="15">
      <c r="A2" s="141" t="s">
        <v>1889</v>
      </c>
      <c r="B2" s="154"/>
      <c r="C2" s="157"/>
      <c r="D2" s="157"/>
      <c r="E2" s="158"/>
      <c r="F2" s="132"/>
      <c r="G2" s="132"/>
      <c r="H2" s="132" t="s">
        <v>1894</v>
      </c>
    </row>
    <row r="3" spans="1:8" ht="45">
      <c r="A3" s="47" t="s">
        <v>0</v>
      </c>
      <c r="B3" s="35" t="s">
        <v>1</v>
      </c>
      <c r="C3" s="35" t="s">
        <v>423</v>
      </c>
      <c r="D3" s="35" t="s">
        <v>1695</v>
      </c>
      <c r="E3" s="35" t="s">
        <v>1097</v>
      </c>
      <c r="F3" s="35" t="s">
        <v>425</v>
      </c>
      <c r="G3" s="35" t="s">
        <v>426</v>
      </c>
      <c r="H3" s="135" t="s">
        <v>1725</v>
      </c>
    </row>
    <row r="4" spans="1:8" ht="76.5">
      <c r="A4" s="269">
        <v>41512</v>
      </c>
      <c r="B4" s="125" t="s">
        <v>1081</v>
      </c>
      <c r="C4" s="111"/>
      <c r="D4" s="111"/>
      <c r="E4" s="75"/>
      <c r="F4" s="111"/>
      <c r="G4" s="111"/>
      <c r="H4" s="77"/>
    </row>
    <row r="5" spans="1:8" ht="95.25" customHeight="1">
      <c r="A5" s="270"/>
      <c r="B5" s="125" t="s">
        <v>1082</v>
      </c>
      <c r="C5" s="111"/>
      <c r="D5" s="111"/>
      <c r="E5" s="75"/>
      <c r="F5" s="111"/>
      <c r="G5" s="111"/>
      <c r="H5" s="77"/>
    </row>
    <row r="6" spans="1:8" ht="140.25">
      <c r="A6" s="269">
        <v>41512</v>
      </c>
      <c r="B6" s="125" t="s">
        <v>1083</v>
      </c>
      <c r="C6" s="111" t="s">
        <v>1693</v>
      </c>
      <c r="D6" s="111"/>
      <c r="E6" s="75"/>
      <c r="F6" s="111"/>
      <c r="G6" s="111" t="s">
        <v>430</v>
      </c>
      <c r="H6" s="77" t="s">
        <v>1692</v>
      </c>
    </row>
    <row r="7" spans="1:8" ht="306">
      <c r="A7" s="270"/>
      <c r="B7" s="125" t="s">
        <v>1084</v>
      </c>
      <c r="C7" s="111"/>
      <c r="D7" s="111"/>
      <c r="E7" s="75"/>
      <c r="F7" s="111"/>
      <c r="G7" s="111"/>
      <c r="H7" s="77"/>
    </row>
    <row r="8" spans="1:8" ht="89.25">
      <c r="A8" s="269">
        <v>41512</v>
      </c>
      <c r="B8" s="125" t="s">
        <v>1085</v>
      </c>
      <c r="C8" s="111"/>
      <c r="D8" s="111"/>
      <c r="E8" s="75"/>
      <c r="F8" s="111"/>
      <c r="G8" s="111"/>
      <c r="H8" s="77"/>
    </row>
    <row r="9" spans="1:8" ht="63.75">
      <c r="A9" s="270"/>
      <c r="B9" s="125" t="s">
        <v>1086</v>
      </c>
      <c r="C9" s="111"/>
      <c r="D9" s="111"/>
      <c r="E9" s="75"/>
      <c r="F9" s="111"/>
      <c r="G9" s="111"/>
      <c r="H9" s="77"/>
    </row>
    <row r="10" spans="1:8" ht="51">
      <c r="A10" s="270"/>
      <c r="B10" s="125" t="s">
        <v>1087</v>
      </c>
      <c r="C10" s="111"/>
      <c r="D10" s="111"/>
      <c r="E10" s="75"/>
      <c r="F10" s="111"/>
      <c r="G10" s="111"/>
      <c r="H10" s="77"/>
    </row>
    <row r="11" spans="1:8" ht="140.25">
      <c r="A11" s="270"/>
      <c r="B11" s="125" t="s">
        <v>1088</v>
      </c>
      <c r="C11" s="111"/>
      <c r="D11" s="111"/>
      <c r="E11" s="75"/>
      <c r="F11" s="111"/>
      <c r="G11" s="111"/>
      <c r="H11" s="77"/>
    </row>
    <row r="12" spans="1:8" ht="102">
      <c r="A12" s="270"/>
      <c r="B12" s="125" t="s">
        <v>1089</v>
      </c>
      <c r="C12" s="111"/>
      <c r="D12" s="111"/>
      <c r="E12" s="75"/>
      <c r="F12" s="111"/>
      <c r="G12" s="111"/>
      <c r="H12" s="77"/>
    </row>
    <row r="13" spans="1:8" ht="170.25" customHeight="1">
      <c r="A13" s="269">
        <v>41512</v>
      </c>
      <c r="B13" s="125" t="s">
        <v>1090</v>
      </c>
      <c r="C13" s="111"/>
      <c r="D13" s="111"/>
      <c r="E13" s="75"/>
      <c r="F13" s="111"/>
      <c r="G13" s="111"/>
      <c r="H13" s="77"/>
    </row>
    <row r="14" spans="1:8" ht="239.25" customHeight="1">
      <c r="A14" s="270"/>
      <c r="B14" s="125" t="s">
        <v>1091</v>
      </c>
      <c r="C14" s="111"/>
      <c r="D14" s="111"/>
      <c r="E14" s="75"/>
      <c r="F14" s="111"/>
      <c r="G14" s="111"/>
      <c r="H14" s="77"/>
    </row>
    <row r="15" spans="1:8" ht="102.75" customHeight="1">
      <c r="A15" s="159">
        <v>41533</v>
      </c>
      <c r="B15" s="125" t="s">
        <v>1052</v>
      </c>
      <c r="C15" s="111"/>
      <c r="D15" s="111"/>
      <c r="E15" s="75"/>
      <c r="F15" s="111"/>
      <c r="G15" s="111"/>
      <c r="H15" s="77"/>
    </row>
    <row r="16" spans="1:8" ht="318.75">
      <c r="A16" s="159">
        <v>41533</v>
      </c>
      <c r="B16" s="125" t="s">
        <v>1053</v>
      </c>
      <c r="C16" s="111" t="s">
        <v>1544</v>
      </c>
      <c r="D16" s="111"/>
      <c r="E16" s="75"/>
      <c r="F16" s="111"/>
      <c r="G16" s="111" t="s">
        <v>430</v>
      </c>
      <c r="H16" s="77" t="s">
        <v>1875</v>
      </c>
    </row>
    <row r="17" spans="1:8" ht="69.75" customHeight="1">
      <c r="A17" s="159">
        <v>41533</v>
      </c>
      <c r="B17" s="125" t="s">
        <v>1054</v>
      </c>
      <c r="C17" s="111"/>
      <c r="D17" s="111"/>
      <c r="E17" s="75"/>
      <c r="F17" s="111"/>
      <c r="G17" s="111"/>
      <c r="H17" s="77"/>
    </row>
    <row r="18" spans="1:8" ht="40.5" customHeight="1">
      <c r="A18" s="271">
        <v>41533</v>
      </c>
      <c r="B18" s="125" t="s">
        <v>1055</v>
      </c>
      <c r="C18" s="48" t="s">
        <v>54</v>
      </c>
      <c r="D18" s="48" t="s">
        <v>1099</v>
      </c>
      <c r="E18" s="75" t="s">
        <v>1694</v>
      </c>
      <c r="F18" s="48" t="s">
        <v>430</v>
      </c>
      <c r="G18" s="48"/>
      <c r="H18" s="77"/>
    </row>
    <row r="19" spans="1:8" ht="42" customHeight="1">
      <c r="A19" s="271"/>
      <c r="B19" s="125" t="s">
        <v>1056</v>
      </c>
      <c r="C19" s="48"/>
      <c r="D19" s="48"/>
      <c r="E19" s="160"/>
      <c r="F19" s="48"/>
      <c r="G19" s="48"/>
      <c r="H19" s="77"/>
    </row>
    <row r="20" spans="1:8" ht="59.25" customHeight="1">
      <c r="A20" s="271"/>
      <c r="B20" s="276" t="s">
        <v>1057</v>
      </c>
      <c r="C20" s="111" t="s">
        <v>1547</v>
      </c>
      <c r="D20" s="48"/>
      <c r="E20" s="77"/>
      <c r="F20" s="48"/>
      <c r="G20" s="48"/>
      <c r="H20" s="275" t="s">
        <v>1546</v>
      </c>
    </row>
    <row r="21" spans="1:8" ht="59.25" customHeight="1">
      <c r="A21" s="271"/>
      <c r="B21" s="276"/>
      <c r="C21" s="111" t="s">
        <v>1548</v>
      </c>
      <c r="D21" s="48" t="s">
        <v>436</v>
      </c>
      <c r="E21" s="77" t="s">
        <v>1553</v>
      </c>
      <c r="F21" s="48" t="s">
        <v>430</v>
      </c>
      <c r="G21" s="48" t="s">
        <v>430</v>
      </c>
      <c r="H21" s="275"/>
    </row>
    <row r="22" spans="1:8" ht="59.25" customHeight="1">
      <c r="A22" s="271"/>
      <c r="B22" s="276"/>
      <c r="C22" s="111" t="s">
        <v>1549</v>
      </c>
      <c r="D22" s="48" t="s">
        <v>1308</v>
      </c>
      <c r="E22" s="77" t="s">
        <v>1554</v>
      </c>
      <c r="F22" s="48" t="s">
        <v>430</v>
      </c>
      <c r="G22" s="48" t="s">
        <v>430</v>
      </c>
      <c r="H22" s="275"/>
    </row>
    <row r="23" spans="1:8" ht="59.25" customHeight="1">
      <c r="A23" s="271"/>
      <c r="B23" s="276"/>
      <c r="C23" s="111" t="s">
        <v>1550</v>
      </c>
      <c r="D23" s="48" t="s">
        <v>447</v>
      </c>
      <c r="E23" s="77" t="s">
        <v>1435</v>
      </c>
      <c r="F23" s="48" t="s">
        <v>430</v>
      </c>
      <c r="G23" s="48" t="s">
        <v>430</v>
      </c>
      <c r="H23" s="275"/>
    </row>
    <row r="24" spans="1:8" ht="59.25" customHeight="1">
      <c r="A24" s="271"/>
      <c r="B24" s="276"/>
      <c r="C24" s="111" t="s">
        <v>1551</v>
      </c>
      <c r="D24" s="48" t="s">
        <v>1317</v>
      </c>
      <c r="E24" s="77" t="s">
        <v>1555</v>
      </c>
      <c r="F24" s="48" t="s">
        <v>430</v>
      </c>
      <c r="G24" s="48" t="s">
        <v>430</v>
      </c>
      <c r="H24" s="275"/>
    </row>
    <row r="25" spans="1:8" ht="59.25" customHeight="1">
      <c r="A25" s="271"/>
      <c r="B25" s="276"/>
      <c r="C25" s="48" t="s">
        <v>1552</v>
      </c>
      <c r="D25" s="48" t="s">
        <v>1105</v>
      </c>
      <c r="E25" s="77" t="s">
        <v>1556</v>
      </c>
      <c r="F25" s="48" t="s">
        <v>430</v>
      </c>
      <c r="G25" s="48" t="s">
        <v>430</v>
      </c>
      <c r="H25" s="275"/>
    </row>
    <row r="26" spans="1:8" ht="357">
      <c r="A26" s="272">
        <v>41533</v>
      </c>
      <c r="B26" s="125" t="s">
        <v>1058</v>
      </c>
      <c r="C26" s="48"/>
      <c r="D26" s="48"/>
      <c r="E26" s="160"/>
      <c r="F26" s="48"/>
      <c r="G26" s="48"/>
      <c r="H26" s="77"/>
    </row>
    <row r="27" spans="1:8" ht="69" customHeight="1">
      <c r="A27" s="273"/>
      <c r="B27" s="125" t="s">
        <v>1059</v>
      </c>
      <c r="C27" s="48"/>
      <c r="D27" s="48"/>
      <c r="E27" s="160"/>
      <c r="F27" s="48"/>
      <c r="G27" s="48"/>
      <c r="H27" s="77"/>
    </row>
    <row r="28" spans="1:8" ht="351" customHeight="1">
      <c r="A28" s="272">
        <v>41533</v>
      </c>
      <c r="B28" s="125" t="s">
        <v>1060</v>
      </c>
      <c r="C28" s="48"/>
      <c r="D28" s="48"/>
      <c r="E28" s="160"/>
      <c r="F28" s="48"/>
      <c r="G28" s="48"/>
      <c r="H28" s="77"/>
    </row>
    <row r="29" spans="1:8" ht="89.25">
      <c r="A29" s="273"/>
      <c r="B29" s="125" t="s">
        <v>1061</v>
      </c>
      <c r="C29" s="48"/>
      <c r="D29" s="48"/>
      <c r="E29" s="160"/>
      <c r="F29" s="48"/>
      <c r="G29" s="48"/>
      <c r="H29" s="77"/>
    </row>
    <row r="30" spans="1:8" ht="33.75" customHeight="1">
      <c r="A30" s="273"/>
      <c r="B30" s="125" t="s">
        <v>1062</v>
      </c>
      <c r="C30" s="48"/>
      <c r="D30" s="48"/>
      <c r="E30" s="160"/>
      <c r="F30" s="48"/>
      <c r="G30" s="48"/>
      <c r="H30" s="77"/>
    </row>
    <row r="31" spans="1:8" ht="57.75" customHeight="1">
      <c r="A31" s="272">
        <v>41533</v>
      </c>
      <c r="B31" s="125" t="s">
        <v>1063</v>
      </c>
      <c r="C31" s="48"/>
      <c r="D31" s="48"/>
      <c r="E31" s="160"/>
      <c r="F31" s="48"/>
      <c r="G31" s="48"/>
      <c r="H31" s="77"/>
    </row>
    <row r="32" spans="1:8" ht="24" customHeight="1">
      <c r="A32" s="273"/>
      <c r="B32" s="125" t="s">
        <v>1064</v>
      </c>
      <c r="C32" s="48"/>
      <c r="D32" s="48"/>
      <c r="E32" s="160"/>
      <c r="F32" s="48"/>
      <c r="G32" s="48"/>
      <c r="H32" s="77"/>
    </row>
    <row r="33" spans="1:8" ht="46.5" customHeight="1">
      <c r="A33" s="273"/>
      <c r="B33" s="125" t="s">
        <v>1065</v>
      </c>
      <c r="C33" s="48"/>
      <c r="D33" s="48"/>
      <c r="E33" s="160"/>
      <c r="F33" s="48"/>
      <c r="G33" s="48"/>
      <c r="H33" s="77"/>
    </row>
    <row r="34" spans="1:8" ht="17.25" customHeight="1">
      <c r="A34" s="273"/>
      <c r="B34" s="125" t="s">
        <v>1066</v>
      </c>
      <c r="C34" s="48"/>
      <c r="D34" s="48"/>
      <c r="E34" s="160"/>
      <c r="F34" s="48"/>
      <c r="G34" s="48"/>
      <c r="H34" s="77" t="s">
        <v>1537</v>
      </c>
    </row>
    <row r="35" spans="1:8" ht="60.75" customHeight="1">
      <c r="A35" s="272">
        <v>41533</v>
      </c>
      <c r="B35" s="125" t="s">
        <v>1067</v>
      </c>
      <c r="C35" s="48"/>
      <c r="D35" s="48"/>
      <c r="E35" s="160"/>
      <c r="F35" s="48"/>
      <c r="G35" s="48"/>
      <c r="H35" s="77"/>
    </row>
    <row r="36" spans="1:8" ht="15">
      <c r="A36" s="273"/>
      <c r="B36" s="125" t="s">
        <v>1068</v>
      </c>
      <c r="C36" s="48"/>
      <c r="D36" s="48"/>
      <c r="E36" s="160"/>
      <c r="F36" s="48"/>
      <c r="G36" s="48"/>
      <c r="H36" s="77"/>
    </row>
    <row r="37" spans="1:8" ht="56.25">
      <c r="A37" s="273"/>
      <c r="B37" s="125" t="s">
        <v>1069</v>
      </c>
      <c r="C37" s="48"/>
      <c r="D37" s="48"/>
      <c r="E37" s="160"/>
      <c r="F37" s="48"/>
      <c r="G37" s="48"/>
      <c r="H37" s="77" t="s">
        <v>1545</v>
      </c>
    </row>
    <row r="38" spans="1:8" ht="140.25">
      <c r="A38" s="273"/>
      <c r="B38" s="125" t="s">
        <v>1070</v>
      </c>
      <c r="C38" s="48"/>
      <c r="D38" s="48"/>
      <c r="E38" s="160"/>
      <c r="F38" s="48"/>
      <c r="G38" s="48"/>
      <c r="H38" s="77"/>
    </row>
    <row r="39" spans="1:8" ht="127.5">
      <c r="A39" s="273"/>
      <c r="B39" s="125" t="s">
        <v>1071</v>
      </c>
      <c r="C39" s="48"/>
      <c r="D39" s="48"/>
      <c r="E39" s="160"/>
      <c r="F39" s="48"/>
      <c r="G39" s="48"/>
      <c r="H39" s="77"/>
    </row>
    <row r="40" spans="1:8" ht="38.25">
      <c r="A40" s="273"/>
      <c r="B40" s="125" t="s">
        <v>1072</v>
      </c>
      <c r="C40" s="48"/>
      <c r="D40" s="48"/>
      <c r="E40" s="160"/>
      <c r="F40" s="48"/>
      <c r="G40" s="48"/>
      <c r="H40" s="77"/>
    </row>
    <row r="41" spans="1:8" ht="69.75" customHeight="1">
      <c r="A41" s="272">
        <v>41533</v>
      </c>
      <c r="B41" s="125" t="s">
        <v>1073</v>
      </c>
      <c r="C41" s="48"/>
      <c r="D41" s="48"/>
      <c r="E41" s="160"/>
      <c r="F41" s="48"/>
      <c r="G41" s="48"/>
      <c r="H41" s="77"/>
    </row>
    <row r="42" spans="1:8" ht="204">
      <c r="A42" s="273"/>
      <c r="B42" s="125" t="s">
        <v>1074</v>
      </c>
      <c r="C42" s="48"/>
      <c r="D42" s="48"/>
      <c r="E42" s="160"/>
      <c r="F42" s="48"/>
      <c r="G42" s="48"/>
      <c r="H42" s="77"/>
    </row>
    <row r="43" spans="1:8" ht="102" customHeight="1">
      <c r="A43" s="273"/>
      <c r="B43" s="125" t="s">
        <v>1075</v>
      </c>
      <c r="C43" s="48"/>
      <c r="D43" s="48"/>
      <c r="E43" s="160"/>
      <c r="F43" s="48"/>
      <c r="G43" s="48"/>
      <c r="H43" s="77"/>
    </row>
    <row r="44" spans="1:8" ht="216.75">
      <c r="A44" s="272">
        <v>41533</v>
      </c>
      <c r="B44" s="125" t="s">
        <v>1076</v>
      </c>
      <c r="C44" s="48"/>
      <c r="D44" s="48"/>
      <c r="E44" s="160"/>
      <c r="F44" s="48"/>
      <c r="G44" s="48"/>
      <c r="H44" s="77"/>
    </row>
    <row r="45" spans="1:8" ht="30.75" customHeight="1">
      <c r="A45" s="273"/>
      <c r="B45" s="125" t="s">
        <v>1077</v>
      </c>
      <c r="C45" s="48"/>
      <c r="D45" s="48"/>
      <c r="E45" s="160"/>
      <c r="F45" s="48"/>
      <c r="G45" s="48"/>
      <c r="H45" s="77"/>
    </row>
    <row r="46" spans="1:8" ht="127.5">
      <c r="A46" s="273"/>
      <c r="B46" s="125" t="s">
        <v>1078</v>
      </c>
      <c r="C46" s="48"/>
      <c r="D46" s="48"/>
      <c r="E46" s="160"/>
      <c r="F46" s="48"/>
      <c r="G46" s="48"/>
      <c r="H46" s="77"/>
    </row>
    <row r="47" spans="1:8" ht="28.5" customHeight="1">
      <c r="A47" s="161">
        <v>41549</v>
      </c>
      <c r="B47" s="125" t="s">
        <v>1345</v>
      </c>
      <c r="C47" s="48" t="s">
        <v>37</v>
      </c>
      <c r="D47" s="48" t="s">
        <v>444</v>
      </c>
      <c r="E47" s="160" t="s">
        <v>429</v>
      </c>
      <c r="F47" s="48" t="s">
        <v>430</v>
      </c>
      <c r="G47" s="48" t="s">
        <v>430</v>
      </c>
      <c r="H47" s="77"/>
    </row>
    <row r="48" spans="1:8" ht="89.25">
      <c r="A48" s="271"/>
      <c r="B48" s="125" t="s">
        <v>1540</v>
      </c>
      <c r="C48" s="48" t="s">
        <v>37</v>
      </c>
      <c r="D48" s="48" t="s">
        <v>1403</v>
      </c>
      <c r="E48" s="75" t="s">
        <v>1541</v>
      </c>
      <c r="F48" s="48" t="s">
        <v>430</v>
      </c>
      <c r="G48" s="48" t="s">
        <v>430</v>
      </c>
      <c r="H48" s="162"/>
    </row>
    <row r="49" spans="1:8" ht="24" customHeight="1">
      <c r="A49" s="271"/>
      <c r="B49" s="125" t="s">
        <v>1346</v>
      </c>
      <c r="C49" s="48"/>
      <c r="D49" s="48"/>
      <c r="E49" s="160"/>
      <c r="F49" s="48"/>
      <c r="G49" s="48"/>
      <c r="H49" s="77"/>
    </row>
    <row r="50" spans="1:8" ht="91.5" customHeight="1">
      <c r="A50" s="271"/>
      <c r="B50" s="125" t="s">
        <v>1347</v>
      </c>
      <c r="C50" s="48" t="s">
        <v>37</v>
      </c>
      <c r="D50" s="48" t="s">
        <v>436</v>
      </c>
      <c r="E50" s="160" t="s">
        <v>436</v>
      </c>
      <c r="F50" s="48" t="s">
        <v>430</v>
      </c>
      <c r="G50" s="48"/>
      <c r="H50" s="77"/>
    </row>
    <row r="51" spans="1:8" ht="36" customHeight="1">
      <c r="A51" s="271"/>
      <c r="B51" s="125" t="s">
        <v>1348</v>
      </c>
      <c r="C51" s="48"/>
      <c r="D51" s="48"/>
      <c r="E51" s="160"/>
      <c r="F51" s="48"/>
      <c r="G51" s="48"/>
      <c r="H51" s="77"/>
    </row>
    <row r="52" spans="1:8" ht="124.5" customHeight="1">
      <c r="A52" s="271"/>
      <c r="B52" s="125" t="s">
        <v>1539</v>
      </c>
      <c r="C52" s="48"/>
      <c r="D52" s="48"/>
      <c r="E52" s="160"/>
      <c r="F52" s="48"/>
      <c r="G52" s="48"/>
      <c r="H52" s="77"/>
    </row>
    <row r="53" spans="1:8" ht="25.5">
      <c r="A53" s="271"/>
      <c r="B53" s="125" t="s">
        <v>1349</v>
      </c>
      <c r="C53" s="48"/>
      <c r="D53" s="48"/>
      <c r="E53" s="160"/>
      <c r="F53" s="48"/>
      <c r="G53" s="48"/>
      <c r="H53" s="77"/>
    </row>
    <row r="54" spans="1:8" ht="165.75">
      <c r="A54" s="271"/>
      <c r="B54" s="125" t="s">
        <v>1538</v>
      </c>
      <c r="C54" s="48"/>
      <c r="D54" s="48"/>
      <c r="E54" s="160"/>
      <c r="F54" s="48"/>
      <c r="G54" s="48"/>
      <c r="H54" s="77"/>
    </row>
    <row r="55" spans="1:8" ht="21.75" customHeight="1">
      <c r="A55" s="271"/>
      <c r="B55" s="125" t="s">
        <v>1350</v>
      </c>
      <c r="C55" s="48"/>
      <c r="D55" s="48"/>
      <c r="E55" s="160"/>
      <c r="F55" s="48"/>
      <c r="G55" s="48"/>
      <c r="H55" s="77"/>
    </row>
    <row r="56" spans="1:8" ht="78" customHeight="1">
      <c r="A56" s="271"/>
      <c r="B56" s="125" t="s">
        <v>1351</v>
      </c>
      <c r="C56" s="48"/>
      <c r="D56" s="48"/>
      <c r="E56" s="160"/>
      <c r="F56" s="48"/>
      <c r="G56" s="48"/>
      <c r="H56" s="77"/>
    </row>
    <row r="57" spans="1:8" ht="25.5">
      <c r="A57" s="271"/>
      <c r="B57" s="125" t="s">
        <v>1352</v>
      </c>
      <c r="C57" s="48"/>
      <c r="D57" s="48"/>
      <c r="E57" s="160"/>
      <c r="F57" s="48"/>
      <c r="G57" s="48"/>
      <c r="H57" s="77"/>
    </row>
    <row r="58" spans="1:8" ht="102">
      <c r="A58" s="271"/>
      <c r="B58" s="125" t="s">
        <v>1542</v>
      </c>
      <c r="C58" s="48"/>
      <c r="D58" s="48"/>
      <c r="E58" s="160"/>
      <c r="F58" s="48"/>
      <c r="G58" s="48"/>
      <c r="H58" s="77"/>
    </row>
    <row r="59" spans="1:8" ht="22.5" customHeight="1">
      <c r="A59" s="271"/>
      <c r="B59" s="125" t="s">
        <v>1353</v>
      </c>
      <c r="C59" s="48"/>
      <c r="D59" s="48"/>
      <c r="E59" s="160"/>
      <c r="F59" s="48"/>
      <c r="G59" s="48"/>
      <c r="H59" s="77"/>
    </row>
    <row r="60" spans="1:8" ht="38.25">
      <c r="A60" s="271"/>
      <c r="B60" s="125" t="s">
        <v>1354</v>
      </c>
      <c r="C60" s="48"/>
      <c r="D60" s="48"/>
      <c r="E60" s="160"/>
      <c r="F60" s="48"/>
      <c r="G60" s="48"/>
      <c r="H60" s="77"/>
    </row>
    <row r="61" spans="1:8" ht="25.5">
      <c r="A61" s="271"/>
      <c r="B61" s="125" t="s">
        <v>1355</v>
      </c>
      <c r="C61" s="48"/>
      <c r="D61" s="48"/>
      <c r="E61" s="160"/>
      <c r="F61" s="48"/>
      <c r="G61" s="48"/>
      <c r="H61" s="77"/>
    </row>
    <row r="62" spans="1:8" ht="25.5">
      <c r="A62" s="271"/>
      <c r="B62" s="125" t="s">
        <v>1356</v>
      </c>
      <c r="C62" s="48"/>
      <c r="D62" s="48"/>
      <c r="E62" s="160"/>
      <c r="F62" s="48"/>
      <c r="G62" s="48"/>
      <c r="H62" s="77"/>
    </row>
    <row r="63" spans="1:8" ht="25.5">
      <c r="A63" s="271"/>
      <c r="B63" s="125" t="s">
        <v>1357</v>
      </c>
      <c r="C63" s="48"/>
      <c r="D63" s="48"/>
      <c r="E63" s="160"/>
      <c r="F63" s="48"/>
      <c r="G63" s="48"/>
      <c r="H63" s="77"/>
    </row>
    <row r="64" spans="1:8" ht="38.25">
      <c r="A64" s="271"/>
      <c r="B64" s="125" t="s">
        <v>1543</v>
      </c>
      <c r="C64" s="48"/>
      <c r="D64" s="48"/>
      <c r="E64" s="160"/>
      <c r="F64" s="48"/>
      <c r="G64" s="48"/>
      <c r="H64" s="77"/>
    </row>
    <row r="65" spans="1:8" ht="46.5" customHeight="1">
      <c r="A65" s="271"/>
      <c r="B65" s="125" t="s">
        <v>1358</v>
      </c>
      <c r="C65" s="48"/>
      <c r="D65" s="48"/>
      <c r="E65" s="160"/>
      <c r="F65" s="48"/>
      <c r="G65" s="48"/>
      <c r="H65" s="77"/>
    </row>
    <row r="66" spans="1:8" ht="38.25" customHeight="1">
      <c r="A66" s="271"/>
      <c r="B66" s="125" t="s">
        <v>1359</v>
      </c>
      <c r="C66" s="48"/>
      <c r="D66" s="48"/>
      <c r="E66" s="160"/>
      <c r="F66" s="48"/>
      <c r="G66" s="48"/>
      <c r="H66" s="77"/>
    </row>
    <row r="67" spans="1:8" ht="12" customHeight="1">
      <c r="A67" s="271"/>
      <c r="B67" s="125" t="s">
        <v>1360</v>
      </c>
      <c r="C67" s="48"/>
      <c r="D67" s="48"/>
      <c r="E67" s="160"/>
      <c r="F67" s="48"/>
      <c r="G67" s="48"/>
      <c r="H67" s="77"/>
    </row>
    <row r="68" spans="1:8" ht="14.25" customHeight="1">
      <c r="A68" s="271"/>
      <c r="B68" s="125" t="s">
        <v>1361</v>
      </c>
      <c r="C68" s="48"/>
      <c r="D68" s="48"/>
      <c r="E68" s="160"/>
      <c r="F68" s="48"/>
      <c r="G68" s="48"/>
      <c r="H68" s="77"/>
    </row>
    <row r="69" spans="1:8" ht="36.75" customHeight="1">
      <c r="A69" s="271"/>
      <c r="B69" s="125" t="s">
        <v>1343</v>
      </c>
      <c r="C69" s="48"/>
      <c r="D69" s="48"/>
      <c r="E69" s="160"/>
      <c r="F69" s="48"/>
      <c r="G69" s="48"/>
      <c r="H69" s="77"/>
    </row>
    <row r="70" spans="1:8" ht="18" customHeight="1">
      <c r="A70" s="271"/>
      <c r="B70" s="125" t="s">
        <v>1362</v>
      </c>
      <c r="C70" s="48"/>
      <c r="D70" s="48"/>
      <c r="E70" s="160"/>
      <c r="F70" s="48"/>
      <c r="G70" s="48"/>
      <c r="H70" s="77"/>
    </row>
    <row r="71" spans="1:8" ht="51">
      <c r="A71" s="271"/>
      <c r="B71" s="125" t="s">
        <v>1363</v>
      </c>
      <c r="C71" s="48"/>
      <c r="D71" s="48"/>
      <c r="E71" s="160"/>
      <c r="F71" s="48"/>
      <c r="G71" s="48"/>
      <c r="H71" s="77"/>
    </row>
    <row r="72" spans="1:8" ht="15">
      <c r="A72" s="271"/>
      <c r="B72" s="125" t="s">
        <v>1364</v>
      </c>
      <c r="C72" s="48"/>
      <c r="D72" s="48"/>
      <c r="E72" s="160"/>
      <c r="F72" s="48"/>
      <c r="G72" s="48"/>
      <c r="H72" s="77"/>
    </row>
    <row r="73" spans="1:8" ht="38.25">
      <c r="A73" s="271"/>
      <c r="B73" s="125" t="s">
        <v>1365</v>
      </c>
      <c r="C73" s="48"/>
      <c r="D73" s="48"/>
      <c r="E73" s="160"/>
      <c r="F73" s="48"/>
      <c r="G73" s="48"/>
      <c r="H73" s="77"/>
    </row>
    <row r="74" spans="1:8" ht="22.5" customHeight="1">
      <c r="A74" s="271"/>
      <c r="B74" s="125" t="s">
        <v>1366</v>
      </c>
      <c r="C74" s="48"/>
      <c r="D74" s="48"/>
      <c r="E74" s="160"/>
      <c r="F74" s="48"/>
      <c r="G74" s="48"/>
      <c r="H74" s="77"/>
    </row>
    <row r="75" spans="1:8" ht="46.5" customHeight="1">
      <c r="A75" s="271"/>
      <c r="B75" s="125" t="s">
        <v>1367</v>
      </c>
      <c r="C75" s="48"/>
      <c r="D75" s="48"/>
      <c r="E75" s="160"/>
      <c r="F75" s="48"/>
      <c r="G75" s="48"/>
      <c r="H75" s="77"/>
    </row>
    <row r="76" spans="1:8" ht="25.5">
      <c r="A76" s="271"/>
      <c r="B76" s="125" t="s">
        <v>1368</v>
      </c>
      <c r="C76" s="48"/>
      <c r="D76" s="48"/>
      <c r="E76" s="160"/>
      <c r="F76" s="48"/>
      <c r="G76" s="48"/>
      <c r="H76" s="77"/>
    </row>
    <row r="77" spans="1:8" ht="63.75">
      <c r="A77" s="271"/>
      <c r="B77" s="125" t="s">
        <v>1369</v>
      </c>
      <c r="C77" s="48"/>
      <c r="D77" s="48"/>
      <c r="E77" s="160"/>
      <c r="F77" s="48"/>
      <c r="G77" s="48"/>
      <c r="H77" s="77"/>
    </row>
    <row r="78" spans="1:8" ht="34.5" customHeight="1">
      <c r="A78" s="271"/>
      <c r="B78" s="125" t="s">
        <v>1370</v>
      </c>
      <c r="C78" s="48"/>
      <c r="D78" s="48"/>
      <c r="E78" s="160"/>
      <c r="F78" s="48"/>
      <c r="G78" s="48"/>
      <c r="H78" s="77"/>
    </row>
    <row r="79" spans="1:8" ht="15">
      <c r="A79" s="271"/>
      <c r="B79" s="125" t="s">
        <v>1371</v>
      </c>
      <c r="C79" s="48"/>
      <c r="D79" s="48"/>
      <c r="E79" s="160"/>
      <c r="F79" s="48"/>
      <c r="G79" s="48"/>
      <c r="H79" s="77"/>
    </row>
    <row r="80" spans="1:8" ht="38.25">
      <c r="A80" s="271"/>
      <c r="B80" s="125" t="s">
        <v>1372</v>
      </c>
      <c r="C80" s="48"/>
      <c r="D80" s="48"/>
      <c r="E80" s="160"/>
      <c r="F80" s="48"/>
      <c r="G80" s="48"/>
      <c r="H80" s="77"/>
    </row>
    <row r="81" spans="1:8" ht="25.5">
      <c r="A81" s="271"/>
      <c r="B81" s="125" t="s">
        <v>1373</v>
      </c>
      <c r="C81" s="48"/>
      <c r="D81" s="48"/>
      <c r="E81" s="160"/>
      <c r="F81" s="48"/>
      <c r="G81" s="48"/>
      <c r="H81" s="77"/>
    </row>
    <row r="82" spans="1:8" ht="51">
      <c r="A82" s="271"/>
      <c r="B82" s="125" t="s">
        <v>1374</v>
      </c>
      <c r="C82" s="48"/>
      <c r="D82" s="48"/>
      <c r="E82" s="160"/>
      <c r="F82" s="48"/>
      <c r="G82" s="48"/>
      <c r="H82" s="77"/>
    </row>
    <row r="83" spans="1:8" ht="15">
      <c r="A83" s="271"/>
      <c r="B83" s="125" t="s">
        <v>1344</v>
      </c>
      <c r="C83" s="48"/>
      <c r="D83" s="48"/>
      <c r="E83" s="160"/>
      <c r="F83" s="48"/>
      <c r="G83" s="48"/>
      <c r="H83" s="77"/>
    </row>
    <row r="84" spans="1:8" ht="25.5">
      <c r="A84" s="271"/>
      <c r="B84" s="125" t="s">
        <v>1375</v>
      </c>
      <c r="C84" s="48"/>
      <c r="D84" s="48"/>
      <c r="E84" s="160"/>
      <c r="F84" s="48"/>
      <c r="G84" s="48"/>
      <c r="H84" s="77"/>
    </row>
    <row r="85" spans="1:8" ht="63.75">
      <c r="A85" s="271"/>
      <c r="B85" s="125" t="s">
        <v>1376</v>
      </c>
      <c r="C85" s="48"/>
      <c r="D85" s="48"/>
      <c r="E85" s="160"/>
      <c r="F85" s="48"/>
      <c r="G85" s="48"/>
      <c r="H85" s="77"/>
    </row>
    <row r="86" spans="1:8" ht="102">
      <c r="A86" s="271"/>
      <c r="B86" s="125" t="s">
        <v>1377</v>
      </c>
      <c r="C86" s="48"/>
      <c r="D86" s="48"/>
      <c r="E86" s="160"/>
      <c r="F86" s="48"/>
      <c r="G86" s="48"/>
      <c r="H86" s="77"/>
    </row>
    <row r="87" spans="1:8" ht="63.75">
      <c r="A87" s="271"/>
      <c r="B87" s="125" t="s">
        <v>1378</v>
      </c>
      <c r="C87" s="48"/>
      <c r="D87" s="48"/>
      <c r="E87" s="160"/>
      <c r="F87" s="48"/>
      <c r="G87" s="48"/>
      <c r="H87" s="77"/>
    </row>
    <row r="88" spans="1:8" ht="15">
      <c r="A88" s="271"/>
      <c r="B88" s="125" t="s">
        <v>1379</v>
      </c>
      <c r="C88" s="48"/>
      <c r="D88" s="48"/>
      <c r="E88" s="160"/>
      <c r="F88" s="48"/>
      <c r="G88" s="48"/>
      <c r="H88" s="77"/>
    </row>
    <row r="89" spans="1:8" ht="51">
      <c r="A89" s="271"/>
      <c r="B89" s="125" t="s">
        <v>1380</v>
      </c>
      <c r="C89" s="48"/>
      <c r="D89" s="48"/>
      <c r="E89" s="160"/>
      <c r="F89" s="48"/>
      <c r="G89" s="48"/>
      <c r="H89" s="77"/>
    </row>
    <row r="90" spans="1:8" ht="51">
      <c r="A90" s="271"/>
      <c r="B90" s="125" t="s">
        <v>1381</v>
      </c>
      <c r="C90" s="48"/>
      <c r="D90" s="48"/>
      <c r="E90" s="160"/>
      <c r="F90" s="48"/>
      <c r="G90" s="48"/>
      <c r="H90" s="77"/>
    </row>
    <row r="91" spans="1:8" ht="15">
      <c r="A91" s="271"/>
      <c r="B91" s="125" t="s">
        <v>1382</v>
      </c>
      <c r="C91" s="48"/>
      <c r="D91" s="48"/>
      <c r="E91" s="160"/>
      <c r="F91" s="48"/>
      <c r="G91" s="48"/>
      <c r="H91" s="77"/>
    </row>
    <row r="92" spans="1:8" ht="51">
      <c r="A92" s="271"/>
      <c r="B92" s="125" t="s">
        <v>1383</v>
      </c>
      <c r="C92" s="48"/>
      <c r="D92" s="48"/>
      <c r="E92" s="160"/>
      <c r="F92" s="48"/>
      <c r="G92" s="48"/>
      <c r="H92" s="77"/>
    </row>
    <row r="93" spans="1:8" ht="15">
      <c r="A93" s="271"/>
      <c r="B93" s="125" t="s">
        <v>1384</v>
      </c>
      <c r="C93" s="48"/>
      <c r="D93" s="48"/>
      <c r="E93" s="160"/>
      <c r="F93" s="48"/>
      <c r="G93" s="48"/>
      <c r="H93" s="77"/>
    </row>
    <row r="94" spans="1:8" ht="38.25">
      <c r="A94" s="271"/>
      <c r="B94" s="125" t="s">
        <v>1385</v>
      </c>
      <c r="C94" s="48"/>
      <c r="D94" s="48"/>
      <c r="E94" s="160"/>
      <c r="F94" s="48"/>
      <c r="G94" s="48"/>
      <c r="H94" s="77"/>
    </row>
    <row r="95" spans="1:8" ht="15">
      <c r="A95" s="271"/>
      <c r="B95" s="125" t="s">
        <v>1386</v>
      </c>
      <c r="C95" s="48"/>
      <c r="D95" s="48"/>
      <c r="E95" s="160"/>
      <c r="F95" s="48"/>
      <c r="G95" s="48"/>
      <c r="H95" s="77"/>
    </row>
    <row r="96" spans="1:8" ht="23.25" customHeight="1">
      <c r="A96" s="271"/>
      <c r="B96" s="125" t="s">
        <v>1387</v>
      </c>
      <c r="C96" s="48"/>
      <c r="D96" s="48"/>
      <c r="E96" s="160"/>
      <c r="F96" s="48"/>
      <c r="G96" s="48"/>
      <c r="H96" s="77"/>
    </row>
    <row r="97" spans="1:8" ht="11.25" customHeight="1">
      <c r="A97" s="271"/>
      <c r="B97" s="125" t="s">
        <v>1388</v>
      </c>
      <c r="C97" s="48"/>
      <c r="D97" s="48"/>
      <c r="E97" s="160"/>
      <c r="F97" s="48"/>
      <c r="G97" s="48"/>
      <c r="H97" s="77"/>
    </row>
    <row r="98" spans="1:8" ht="25.5">
      <c r="A98" s="271"/>
      <c r="B98" s="125" t="s">
        <v>1389</v>
      </c>
      <c r="C98" s="48"/>
      <c r="D98" s="48"/>
      <c r="E98" s="160"/>
      <c r="F98" s="48"/>
      <c r="G98" s="48"/>
      <c r="H98" s="77"/>
    </row>
    <row r="99" spans="1:8" ht="15">
      <c r="A99" s="271"/>
      <c r="B99" s="125" t="s">
        <v>1390</v>
      </c>
      <c r="C99" s="48"/>
      <c r="D99" s="48"/>
      <c r="E99" s="160"/>
      <c r="F99" s="48"/>
      <c r="G99" s="48"/>
      <c r="H99" s="77"/>
    </row>
    <row r="100" spans="1:8" ht="63.75">
      <c r="A100" s="271"/>
      <c r="B100" s="125" t="s">
        <v>1391</v>
      </c>
      <c r="C100" s="48"/>
      <c r="D100" s="48"/>
      <c r="E100" s="160"/>
      <c r="F100" s="48"/>
      <c r="G100" s="48"/>
      <c r="H100" s="77"/>
    </row>
    <row r="101" spans="1:8" ht="15">
      <c r="A101" s="271"/>
      <c r="B101" s="125" t="s">
        <v>1392</v>
      </c>
      <c r="C101" s="48"/>
      <c r="D101" s="48"/>
      <c r="E101" s="160"/>
      <c r="F101" s="48"/>
      <c r="G101" s="48"/>
      <c r="H101" s="77"/>
    </row>
    <row r="102" spans="1:8" ht="51">
      <c r="A102" s="271"/>
      <c r="B102" s="125" t="s">
        <v>1393</v>
      </c>
      <c r="C102" s="48"/>
      <c r="D102" s="48"/>
      <c r="E102" s="160"/>
      <c r="F102" s="48"/>
      <c r="G102" s="48"/>
      <c r="H102" s="77"/>
    </row>
    <row r="103" spans="1:8" ht="15">
      <c r="A103" s="271"/>
      <c r="B103" s="125" t="s">
        <v>1394</v>
      </c>
      <c r="C103" s="48"/>
      <c r="D103" s="48"/>
      <c r="E103" s="160"/>
      <c r="F103" s="48"/>
      <c r="G103" s="48"/>
      <c r="H103" s="77"/>
    </row>
    <row r="104" spans="1:8" ht="51">
      <c r="A104" s="271"/>
      <c r="B104" s="125" t="s">
        <v>1395</v>
      </c>
      <c r="C104" s="48"/>
      <c r="D104" s="48"/>
      <c r="E104" s="160"/>
      <c r="F104" s="48"/>
      <c r="G104" s="48"/>
      <c r="H104" s="77"/>
    </row>
    <row r="105" spans="1:8" ht="39">
      <c r="A105" s="272">
        <v>41563</v>
      </c>
      <c r="B105" s="155" t="s">
        <v>1773</v>
      </c>
      <c r="C105" s="162"/>
      <c r="D105" s="162"/>
      <c r="E105" s="162"/>
      <c r="F105" s="162"/>
      <c r="G105" s="162"/>
      <c r="H105" s="77" t="s">
        <v>1874</v>
      </c>
    </row>
    <row r="106" spans="1:8" ht="51.75">
      <c r="A106" s="272"/>
      <c r="B106" s="155" t="s">
        <v>1726</v>
      </c>
      <c r="C106" s="162"/>
      <c r="D106" s="162"/>
      <c r="E106" s="162"/>
      <c r="F106" s="162"/>
      <c r="G106" s="162"/>
      <c r="H106" s="162"/>
    </row>
    <row r="107" spans="1:8" ht="77.25">
      <c r="A107" s="272"/>
      <c r="B107" s="155" t="s">
        <v>1727</v>
      </c>
      <c r="C107" s="162"/>
      <c r="D107" s="162"/>
      <c r="E107" s="162"/>
      <c r="F107" s="162"/>
      <c r="G107" s="162"/>
      <c r="H107" s="162"/>
    </row>
    <row r="108" spans="1:8" ht="15">
      <c r="A108" s="272"/>
      <c r="B108" s="155" t="s">
        <v>1728</v>
      </c>
      <c r="C108" s="162"/>
      <c r="D108" s="162"/>
      <c r="E108" s="162"/>
      <c r="F108" s="162"/>
      <c r="G108" s="162"/>
      <c r="H108" s="162"/>
    </row>
    <row r="109" spans="1:8" ht="15">
      <c r="A109" s="272"/>
      <c r="B109" s="155" t="s">
        <v>1774</v>
      </c>
      <c r="C109" s="162"/>
      <c r="D109" s="162"/>
      <c r="E109" s="162"/>
      <c r="F109" s="162"/>
      <c r="G109" s="162"/>
      <c r="H109" s="162"/>
    </row>
    <row r="110" spans="1:8" ht="39">
      <c r="A110" s="272"/>
      <c r="B110" s="155" t="s">
        <v>1775</v>
      </c>
      <c r="C110" s="162"/>
      <c r="D110" s="162"/>
      <c r="E110" s="162"/>
      <c r="F110" s="162"/>
      <c r="G110" s="162"/>
      <c r="H110" s="162"/>
    </row>
    <row r="111" spans="1:8" ht="39">
      <c r="A111" s="272"/>
      <c r="B111" s="155" t="s">
        <v>1776</v>
      </c>
      <c r="C111" s="162"/>
      <c r="D111" s="162"/>
      <c r="E111" s="162"/>
      <c r="F111" s="162"/>
      <c r="G111" s="162"/>
      <c r="H111" s="162"/>
    </row>
    <row r="112" spans="1:8" ht="15">
      <c r="A112" s="272"/>
      <c r="B112" s="155" t="s">
        <v>1729</v>
      </c>
      <c r="C112" s="162"/>
      <c r="D112" s="162"/>
      <c r="E112" s="162"/>
      <c r="F112" s="162"/>
      <c r="G112" s="162"/>
      <c r="H112" s="162"/>
    </row>
    <row r="113" spans="1:8" ht="51.75">
      <c r="A113" s="272"/>
      <c r="B113" s="155" t="s">
        <v>1777</v>
      </c>
      <c r="C113" s="162"/>
      <c r="D113" s="162"/>
      <c r="E113" s="162"/>
      <c r="F113" s="162"/>
      <c r="G113" s="162"/>
      <c r="H113" s="162"/>
    </row>
    <row r="114" spans="1:8" ht="141">
      <c r="A114" s="272"/>
      <c r="B114" s="155" t="s">
        <v>1778</v>
      </c>
      <c r="C114" s="162"/>
      <c r="D114" s="162"/>
      <c r="E114" s="162"/>
      <c r="F114" s="162"/>
      <c r="G114" s="162"/>
      <c r="H114" s="162"/>
    </row>
    <row r="115" spans="1:8" ht="15">
      <c r="A115" s="272"/>
      <c r="B115" s="155" t="s">
        <v>1730</v>
      </c>
      <c r="C115" s="162"/>
      <c r="D115" s="162"/>
      <c r="E115" s="162"/>
      <c r="F115" s="162"/>
      <c r="G115" s="162"/>
      <c r="H115" s="162"/>
    </row>
    <row r="116" spans="1:8" ht="39">
      <c r="A116" s="272"/>
      <c r="B116" s="155" t="s">
        <v>1731</v>
      </c>
      <c r="C116" s="162"/>
      <c r="D116" s="162"/>
      <c r="E116" s="162"/>
      <c r="F116" s="162"/>
      <c r="G116" s="162"/>
      <c r="H116" s="162"/>
    </row>
    <row r="117" spans="1:8" ht="15">
      <c r="A117" s="272"/>
      <c r="B117" s="155" t="s">
        <v>1779</v>
      </c>
      <c r="C117" s="162"/>
      <c r="D117" s="162"/>
      <c r="E117" s="162"/>
      <c r="F117" s="162"/>
      <c r="G117" s="162"/>
      <c r="H117" s="162"/>
    </row>
    <row r="118" spans="1:8" ht="15">
      <c r="A118" s="272"/>
      <c r="B118" s="155" t="s">
        <v>1780</v>
      </c>
      <c r="C118" s="162"/>
      <c r="D118" s="162"/>
      <c r="E118" s="162"/>
      <c r="F118" s="162"/>
      <c r="G118" s="162"/>
      <c r="H118" s="162"/>
    </row>
    <row r="119" spans="1:8" ht="15">
      <c r="A119" s="272"/>
      <c r="B119" s="155" t="s">
        <v>1732</v>
      </c>
      <c r="C119" s="162"/>
      <c r="D119" s="162"/>
      <c r="E119" s="162"/>
      <c r="F119" s="162"/>
      <c r="G119" s="162"/>
      <c r="H119" s="162"/>
    </row>
    <row r="120" spans="1:8" ht="39">
      <c r="A120" s="272"/>
      <c r="B120" s="155" t="s">
        <v>1781</v>
      </c>
      <c r="C120" s="162"/>
      <c r="D120" s="162"/>
      <c r="E120" s="162"/>
      <c r="F120" s="162"/>
      <c r="G120" s="162"/>
      <c r="H120" s="162"/>
    </row>
    <row r="121" spans="1:8" ht="102.75">
      <c r="A121" s="272"/>
      <c r="B121" s="155" t="s">
        <v>1733</v>
      </c>
      <c r="C121" s="162"/>
      <c r="D121" s="162"/>
      <c r="E121" s="162"/>
      <c r="F121" s="162"/>
      <c r="G121" s="162"/>
      <c r="H121" s="162"/>
    </row>
    <row r="122" spans="1:8" ht="15">
      <c r="A122" s="272"/>
      <c r="B122" s="155" t="s">
        <v>1782</v>
      </c>
      <c r="C122" s="162"/>
      <c r="D122" s="162"/>
      <c r="E122" s="162"/>
      <c r="F122" s="162"/>
      <c r="G122" s="162"/>
      <c r="H122" s="162"/>
    </row>
    <row r="123" spans="1:8" ht="64.5">
      <c r="A123" s="272"/>
      <c r="B123" s="155" t="s">
        <v>1783</v>
      </c>
      <c r="C123" s="162"/>
      <c r="D123" s="162"/>
      <c r="E123" s="162"/>
      <c r="F123" s="162"/>
      <c r="G123" s="162"/>
      <c r="H123" s="162"/>
    </row>
    <row r="124" spans="1:8" ht="26.25">
      <c r="A124" s="272"/>
      <c r="B124" s="155" t="s">
        <v>1784</v>
      </c>
      <c r="C124" s="162"/>
      <c r="D124" s="162"/>
      <c r="E124" s="162"/>
      <c r="F124" s="162"/>
      <c r="G124" s="162"/>
      <c r="H124" s="162"/>
    </row>
    <row r="125" spans="1:8" ht="90">
      <c r="A125" s="272"/>
      <c r="B125" s="155" t="s">
        <v>1734</v>
      </c>
      <c r="C125" s="162"/>
      <c r="D125" s="162"/>
      <c r="E125" s="162"/>
      <c r="F125" s="162"/>
      <c r="G125" s="162"/>
      <c r="H125" s="162"/>
    </row>
    <row r="126" spans="1:8" ht="51.75">
      <c r="A126" s="272"/>
      <c r="B126" s="155" t="s">
        <v>1735</v>
      </c>
      <c r="C126" s="162"/>
      <c r="D126" s="162"/>
      <c r="E126" s="162"/>
      <c r="F126" s="162"/>
      <c r="G126" s="162"/>
      <c r="H126" s="162"/>
    </row>
    <row r="127" spans="1:8" ht="15">
      <c r="A127" s="272"/>
      <c r="B127" s="155" t="s">
        <v>1785</v>
      </c>
      <c r="C127" s="162"/>
      <c r="D127" s="162"/>
      <c r="E127" s="162"/>
      <c r="F127" s="162"/>
      <c r="G127" s="162"/>
      <c r="H127" s="162"/>
    </row>
    <row r="128" spans="1:8" ht="77.25">
      <c r="A128" s="272"/>
      <c r="B128" s="155" t="s">
        <v>1786</v>
      </c>
      <c r="C128" s="162"/>
      <c r="D128" s="162"/>
      <c r="E128" s="162"/>
      <c r="F128" s="162"/>
      <c r="G128" s="162"/>
      <c r="H128" s="162"/>
    </row>
    <row r="129" spans="1:8" ht="64.5">
      <c r="A129" s="272"/>
      <c r="B129" s="155" t="s">
        <v>1736</v>
      </c>
      <c r="C129" s="162"/>
      <c r="D129" s="162"/>
      <c r="E129" s="162"/>
      <c r="F129" s="162"/>
      <c r="G129" s="162"/>
      <c r="H129" s="162"/>
    </row>
    <row r="130" spans="1:8" ht="15">
      <c r="A130" s="272"/>
      <c r="B130" s="155" t="s">
        <v>1787</v>
      </c>
      <c r="C130" s="162"/>
      <c r="D130" s="162"/>
      <c r="E130" s="162"/>
      <c r="F130" s="162"/>
      <c r="G130" s="162"/>
      <c r="H130" s="162"/>
    </row>
    <row r="131" spans="1:8" ht="39">
      <c r="A131" s="272"/>
      <c r="B131" s="155" t="s">
        <v>1788</v>
      </c>
      <c r="C131" s="162"/>
      <c r="D131" s="162"/>
      <c r="E131" s="162"/>
      <c r="F131" s="162"/>
      <c r="G131" s="162"/>
      <c r="H131" s="162"/>
    </row>
    <row r="132" spans="1:8" ht="51.75">
      <c r="A132" s="272"/>
      <c r="B132" s="155" t="s">
        <v>1737</v>
      </c>
      <c r="C132" s="162"/>
      <c r="D132" s="162"/>
      <c r="E132" s="162"/>
      <c r="F132" s="162"/>
      <c r="G132" s="162"/>
      <c r="H132" s="162"/>
    </row>
    <row r="133" spans="1:8" ht="15">
      <c r="A133" s="272"/>
      <c r="B133" s="155" t="s">
        <v>1789</v>
      </c>
      <c r="C133" s="162"/>
      <c r="D133" s="162"/>
      <c r="E133" s="162"/>
      <c r="F133" s="162"/>
      <c r="G133" s="162"/>
      <c r="H133" s="162"/>
    </row>
    <row r="134" spans="1:8" ht="39">
      <c r="A134" s="272"/>
      <c r="B134" s="155" t="s">
        <v>1790</v>
      </c>
      <c r="C134" s="162"/>
      <c r="D134" s="162"/>
      <c r="E134" s="162"/>
      <c r="F134" s="162"/>
      <c r="G134" s="162"/>
      <c r="H134" s="162"/>
    </row>
    <row r="135" spans="1:8" ht="77.25">
      <c r="A135" s="272"/>
      <c r="B135" s="155" t="s">
        <v>1738</v>
      </c>
      <c r="C135" s="162"/>
      <c r="D135" s="162"/>
      <c r="E135" s="162"/>
      <c r="F135" s="162"/>
      <c r="G135" s="162"/>
      <c r="H135" s="162"/>
    </row>
    <row r="136" spans="1:8" ht="15">
      <c r="A136" s="272"/>
      <c r="B136" s="155" t="s">
        <v>1791</v>
      </c>
      <c r="C136" s="162"/>
      <c r="D136" s="162"/>
      <c r="E136" s="162"/>
      <c r="F136" s="162"/>
      <c r="G136" s="162"/>
      <c r="H136" s="162"/>
    </row>
    <row r="137" spans="1:8" ht="26.25">
      <c r="A137" s="272"/>
      <c r="B137" s="155" t="s">
        <v>1792</v>
      </c>
      <c r="C137" s="162"/>
      <c r="D137" s="162"/>
      <c r="E137" s="162"/>
      <c r="F137" s="162"/>
      <c r="G137" s="162"/>
      <c r="H137" s="162"/>
    </row>
    <row r="138" spans="1:8" ht="39">
      <c r="A138" s="272"/>
      <c r="B138" s="155" t="s">
        <v>1739</v>
      </c>
      <c r="C138" s="162"/>
      <c r="D138" s="162"/>
      <c r="E138" s="162"/>
      <c r="F138" s="162"/>
      <c r="G138" s="162"/>
      <c r="H138" s="162"/>
    </row>
    <row r="139" spans="1:8" ht="15">
      <c r="A139" s="272"/>
      <c r="B139" s="155" t="s">
        <v>1793</v>
      </c>
      <c r="C139" s="162"/>
      <c r="D139" s="162"/>
      <c r="E139" s="162"/>
      <c r="F139" s="162"/>
      <c r="G139" s="162"/>
      <c r="H139" s="162"/>
    </row>
    <row r="140" spans="1:8" ht="128.25">
      <c r="A140" s="272"/>
      <c r="B140" s="155" t="s">
        <v>1794</v>
      </c>
      <c r="C140" s="162"/>
      <c r="D140" s="162"/>
      <c r="E140" s="162"/>
      <c r="F140" s="162"/>
      <c r="G140" s="162"/>
      <c r="H140" s="162"/>
    </row>
    <row r="141" spans="1:8" ht="128.25">
      <c r="A141" s="272"/>
      <c r="B141" s="155" t="s">
        <v>1740</v>
      </c>
      <c r="C141" s="162"/>
      <c r="D141" s="162"/>
      <c r="E141" s="162"/>
      <c r="F141" s="162"/>
      <c r="G141" s="162"/>
      <c r="H141" s="162"/>
    </row>
    <row r="142" spans="1:8" ht="26.25">
      <c r="A142" s="272"/>
      <c r="B142" s="155" t="s">
        <v>1795</v>
      </c>
      <c r="C142" s="162"/>
      <c r="D142" s="162"/>
      <c r="E142" s="162"/>
      <c r="F142" s="162"/>
      <c r="G142" s="162"/>
      <c r="H142" s="162"/>
    </row>
    <row r="143" spans="1:8" ht="26.25">
      <c r="A143" s="272"/>
      <c r="B143" s="155" t="s">
        <v>1796</v>
      </c>
      <c r="C143" s="162"/>
      <c r="D143" s="162"/>
      <c r="E143" s="162"/>
      <c r="F143" s="162"/>
      <c r="G143" s="162"/>
      <c r="H143" s="162"/>
    </row>
    <row r="144" spans="1:8" ht="15">
      <c r="A144" s="272"/>
      <c r="B144" s="155" t="s">
        <v>1797</v>
      </c>
      <c r="C144" s="162"/>
      <c r="D144" s="162"/>
      <c r="E144" s="162"/>
      <c r="F144" s="162"/>
      <c r="G144" s="162"/>
      <c r="H144" s="162"/>
    </row>
    <row r="145" spans="1:8" ht="39">
      <c r="A145" s="272"/>
      <c r="B145" s="155" t="s">
        <v>1741</v>
      </c>
      <c r="C145" s="162"/>
      <c r="D145" s="162"/>
      <c r="E145" s="162"/>
      <c r="F145" s="162"/>
      <c r="G145" s="162"/>
      <c r="H145" s="162"/>
    </row>
    <row r="146" spans="1:8" ht="15">
      <c r="A146" s="272"/>
      <c r="B146" s="155" t="s">
        <v>1798</v>
      </c>
      <c r="C146" s="162"/>
      <c r="D146" s="162"/>
      <c r="E146" s="162"/>
      <c r="F146" s="162"/>
      <c r="G146" s="162"/>
      <c r="H146" s="162"/>
    </row>
    <row r="147" spans="1:8" ht="39">
      <c r="A147" s="272"/>
      <c r="B147" s="155" t="s">
        <v>1799</v>
      </c>
      <c r="C147" s="162"/>
      <c r="D147" s="162"/>
      <c r="E147" s="162"/>
      <c r="F147" s="162"/>
      <c r="G147" s="162"/>
      <c r="H147" s="162"/>
    </row>
    <row r="148" spans="1:8" ht="39">
      <c r="A148" s="272"/>
      <c r="B148" s="155" t="s">
        <v>1742</v>
      </c>
      <c r="C148" s="162"/>
      <c r="D148" s="162"/>
      <c r="E148" s="162"/>
      <c r="F148" s="162"/>
      <c r="G148" s="162"/>
      <c r="H148" s="162"/>
    </row>
    <row r="149" spans="1:8" ht="39">
      <c r="A149" s="272"/>
      <c r="B149" s="155" t="s">
        <v>1743</v>
      </c>
      <c r="C149" s="162"/>
      <c r="D149" s="162"/>
      <c r="E149" s="162"/>
      <c r="F149" s="162"/>
      <c r="G149" s="162"/>
      <c r="H149" s="162"/>
    </row>
    <row r="150" spans="1:8" ht="64.5">
      <c r="A150" s="272"/>
      <c r="B150" s="155" t="s">
        <v>1744</v>
      </c>
      <c r="C150" s="162"/>
      <c r="D150" s="162"/>
      <c r="E150" s="162"/>
      <c r="F150" s="162"/>
      <c r="G150" s="162"/>
      <c r="H150" s="162"/>
    </row>
    <row r="151" spans="1:8" ht="15">
      <c r="A151" s="272"/>
      <c r="B151" s="155" t="s">
        <v>1800</v>
      </c>
      <c r="C151" s="162"/>
      <c r="D151" s="162"/>
      <c r="E151" s="162"/>
      <c r="F151" s="162"/>
      <c r="G151" s="162"/>
      <c r="H151" s="162"/>
    </row>
    <row r="152" spans="1:8" ht="39">
      <c r="A152" s="272"/>
      <c r="B152" s="155" t="s">
        <v>1361</v>
      </c>
      <c r="C152" s="162"/>
      <c r="D152" s="162"/>
      <c r="E152" s="162"/>
      <c r="F152" s="162"/>
      <c r="G152" s="162"/>
      <c r="H152" s="162"/>
    </row>
    <row r="153" spans="1:8" ht="51.75">
      <c r="A153" s="272"/>
      <c r="B153" s="155" t="s">
        <v>1745</v>
      </c>
      <c r="C153" s="162"/>
      <c r="D153" s="162"/>
      <c r="E153" s="162"/>
      <c r="F153" s="162"/>
      <c r="G153" s="162"/>
      <c r="H153" s="162"/>
    </row>
    <row r="154" spans="1:8" ht="15">
      <c r="A154" s="272"/>
      <c r="B154" s="155" t="s">
        <v>1746</v>
      </c>
      <c r="C154" s="162"/>
      <c r="D154" s="162"/>
      <c r="E154" s="162"/>
      <c r="F154" s="162"/>
      <c r="G154" s="162"/>
      <c r="H154" s="162"/>
    </row>
    <row r="155" spans="1:8" ht="15">
      <c r="A155" s="272"/>
      <c r="B155" s="155" t="s">
        <v>1801</v>
      </c>
      <c r="C155" s="162"/>
      <c r="D155" s="162"/>
      <c r="E155" s="162"/>
      <c r="F155" s="162"/>
      <c r="G155" s="162"/>
      <c r="H155" s="162"/>
    </row>
    <row r="156" spans="1:8" ht="51.75">
      <c r="A156" s="272"/>
      <c r="B156" s="155" t="s">
        <v>1363</v>
      </c>
      <c r="C156" s="162"/>
      <c r="D156" s="162"/>
      <c r="E156" s="162"/>
      <c r="F156" s="162"/>
      <c r="G156" s="162"/>
      <c r="H156" s="162"/>
    </row>
    <row r="157" spans="1:8" ht="15">
      <c r="A157" s="272"/>
      <c r="B157" s="155" t="s">
        <v>1747</v>
      </c>
      <c r="C157" s="162"/>
      <c r="D157" s="162"/>
      <c r="E157" s="162"/>
      <c r="F157" s="162"/>
      <c r="G157" s="162"/>
      <c r="H157" s="162"/>
    </row>
    <row r="158" spans="1:8" ht="15">
      <c r="A158" s="272"/>
      <c r="B158" s="155" t="s">
        <v>1802</v>
      </c>
      <c r="C158" s="162"/>
      <c r="D158" s="162"/>
      <c r="E158" s="162"/>
      <c r="F158" s="162"/>
      <c r="G158" s="162"/>
      <c r="H158" s="162"/>
    </row>
    <row r="159" spans="1:8" ht="39">
      <c r="A159" s="272"/>
      <c r="B159" s="155" t="s">
        <v>1365</v>
      </c>
      <c r="C159" s="162"/>
      <c r="D159" s="162"/>
      <c r="E159" s="162"/>
      <c r="F159" s="162"/>
      <c r="G159" s="162"/>
      <c r="H159" s="162"/>
    </row>
    <row r="160" spans="1:8" ht="39">
      <c r="A160" s="272"/>
      <c r="B160" s="155" t="s">
        <v>1748</v>
      </c>
      <c r="C160" s="162"/>
      <c r="D160" s="162"/>
      <c r="E160" s="162"/>
      <c r="F160" s="162"/>
      <c r="G160" s="162"/>
      <c r="H160" s="162"/>
    </row>
    <row r="161" spans="1:8" ht="15">
      <c r="A161" s="272"/>
      <c r="B161" s="155" t="s">
        <v>1803</v>
      </c>
      <c r="C161" s="162"/>
      <c r="D161" s="162"/>
      <c r="E161" s="162"/>
      <c r="F161" s="162"/>
      <c r="G161" s="162"/>
      <c r="H161" s="162"/>
    </row>
    <row r="162" spans="1:8" ht="39">
      <c r="A162" s="272"/>
      <c r="B162" s="155" t="s">
        <v>1367</v>
      </c>
      <c r="C162" s="162"/>
      <c r="D162" s="162"/>
      <c r="E162" s="162"/>
      <c r="F162" s="162"/>
      <c r="G162" s="162"/>
      <c r="H162" s="162"/>
    </row>
    <row r="163" spans="1:8" ht="15">
      <c r="A163" s="272"/>
      <c r="B163" s="155" t="s">
        <v>1749</v>
      </c>
      <c r="C163" s="162"/>
      <c r="D163" s="162"/>
      <c r="E163" s="162"/>
      <c r="F163" s="162"/>
      <c r="G163" s="162"/>
      <c r="H163" s="162"/>
    </row>
    <row r="164" spans="1:8" ht="77.25">
      <c r="A164" s="272"/>
      <c r="B164" s="155" t="s">
        <v>1888</v>
      </c>
      <c r="C164" s="162"/>
      <c r="D164" s="162"/>
      <c r="E164" s="162"/>
      <c r="F164" s="162"/>
      <c r="G164" s="162"/>
      <c r="H164" s="162"/>
    </row>
    <row r="165" spans="1:8" ht="26.25">
      <c r="A165" s="272"/>
      <c r="B165" s="155" t="s">
        <v>1370</v>
      </c>
      <c r="C165" s="162"/>
      <c r="D165" s="162"/>
      <c r="E165" s="162"/>
      <c r="F165" s="162"/>
      <c r="G165" s="162"/>
      <c r="H165" s="162"/>
    </row>
    <row r="166" spans="1:8" ht="15">
      <c r="A166" s="272"/>
      <c r="B166" s="155" t="s">
        <v>1750</v>
      </c>
      <c r="C166" s="162"/>
      <c r="D166" s="162"/>
      <c r="E166" s="162"/>
      <c r="F166" s="162"/>
      <c r="G166" s="162"/>
      <c r="H166" s="162"/>
    </row>
    <row r="167" spans="1:8" ht="64.5">
      <c r="A167" s="272"/>
      <c r="B167" s="155" t="s">
        <v>1887</v>
      </c>
      <c r="C167" s="162"/>
      <c r="D167" s="162"/>
      <c r="E167" s="162"/>
      <c r="F167" s="162"/>
      <c r="G167" s="162"/>
      <c r="H167" s="162"/>
    </row>
    <row r="168" spans="1:8" ht="77.25">
      <c r="A168" s="272"/>
      <c r="B168" s="155" t="s">
        <v>1886</v>
      </c>
      <c r="C168" s="162"/>
      <c r="D168" s="162"/>
      <c r="E168" s="162"/>
      <c r="F168" s="162"/>
      <c r="G168" s="162"/>
      <c r="H168" s="162"/>
    </row>
    <row r="169" spans="1:8" ht="15">
      <c r="A169" s="272"/>
      <c r="B169" s="155" t="s">
        <v>1751</v>
      </c>
      <c r="C169" s="162"/>
      <c r="D169" s="162"/>
      <c r="E169" s="162"/>
      <c r="F169" s="162"/>
      <c r="G169" s="162"/>
      <c r="H169" s="162"/>
    </row>
    <row r="170" spans="1:8" ht="26.25">
      <c r="A170" s="272"/>
      <c r="B170" s="155" t="s">
        <v>1804</v>
      </c>
      <c r="C170" s="162"/>
      <c r="D170" s="162"/>
      <c r="E170" s="162"/>
      <c r="F170" s="162"/>
      <c r="G170" s="162"/>
      <c r="H170" s="162"/>
    </row>
    <row r="171" spans="1:8" ht="26.25">
      <c r="A171" s="272"/>
      <c r="B171" s="155" t="s">
        <v>1805</v>
      </c>
      <c r="C171" s="162"/>
      <c r="D171" s="162"/>
      <c r="E171" s="162"/>
      <c r="F171" s="162"/>
      <c r="G171" s="162"/>
      <c r="H171" s="162"/>
    </row>
    <row r="172" spans="1:8" ht="26.25">
      <c r="A172" s="272"/>
      <c r="B172" s="155" t="s">
        <v>1806</v>
      </c>
      <c r="C172" s="162"/>
      <c r="D172" s="162"/>
      <c r="E172" s="162"/>
      <c r="F172" s="162"/>
      <c r="G172" s="162"/>
      <c r="H172" s="162"/>
    </row>
    <row r="173" spans="1:8" ht="77.25">
      <c r="A173" s="272"/>
      <c r="B173" s="155" t="s">
        <v>1752</v>
      </c>
      <c r="C173" s="162"/>
      <c r="D173" s="162"/>
      <c r="E173" s="162"/>
      <c r="F173" s="162"/>
      <c r="G173" s="162"/>
      <c r="H173" s="162"/>
    </row>
    <row r="174" spans="1:8" ht="26.25">
      <c r="A174" s="272"/>
      <c r="B174" s="155" t="s">
        <v>1807</v>
      </c>
      <c r="C174" s="162"/>
      <c r="D174" s="162"/>
      <c r="E174" s="162"/>
      <c r="F174" s="162"/>
      <c r="G174" s="162"/>
      <c r="H174" s="162"/>
    </row>
    <row r="175" spans="1:8" ht="90">
      <c r="A175" s="272"/>
      <c r="B175" s="155" t="s">
        <v>1753</v>
      </c>
      <c r="C175" s="162"/>
      <c r="D175" s="162"/>
      <c r="E175" s="162"/>
      <c r="F175" s="162"/>
      <c r="G175" s="162"/>
      <c r="H175" s="162"/>
    </row>
    <row r="176" spans="1:8" ht="15">
      <c r="A176" s="272"/>
      <c r="B176" s="155" t="s">
        <v>1808</v>
      </c>
      <c r="C176" s="162"/>
      <c r="D176" s="162"/>
      <c r="E176" s="162"/>
      <c r="F176" s="162"/>
      <c r="G176" s="162"/>
      <c r="H176" s="162"/>
    </row>
    <row r="177" spans="1:8" ht="51.75">
      <c r="A177" s="272"/>
      <c r="B177" s="155" t="s">
        <v>1809</v>
      </c>
      <c r="C177" s="162"/>
      <c r="D177" s="162"/>
      <c r="E177" s="162"/>
      <c r="F177" s="162"/>
      <c r="G177" s="162"/>
      <c r="H177" s="162"/>
    </row>
    <row r="178" spans="1:8" ht="15">
      <c r="A178" s="272"/>
      <c r="B178" s="155" t="s">
        <v>1810</v>
      </c>
      <c r="C178" s="162"/>
      <c r="D178" s="162"/>
      <c r="E178" s="162"/>
      <c r="F178" s="162"/>
      <c r="G178" s="162"/>
      <c r="H178" s="162"/>
    </row>
    <row r="179" spans="1:8" ht="15">
      <c r="A179" s="272"/>
      <c r="B179" s="155" t="s">
        <v>1811</v>
      </c>
      <c r="C179" s="162"/>
      <c r="D179" s="162"/>
      <c r="E179" s="162"/>
      <c r="F179" s="162"/>
      <c r="G179" s="162"/>
      <c r="H179" s="162"/>
    </row>
    <row r="180" spans="1:8" ht="51.75">
      <c r="A180" s="272"/>
      <c r="B180" s="155" t="s">
        <v>1754</v>
      </c>
      <c r="C180" s="162"/>
      <c r="D180" s="162"/>
      <c r="E180" s="162"/>
      <c r="F180" s="162"/>
      <c r="G180" s="162"/>
      <c r="H180" s="162"/>
    </row>
    <row r="181" spans="1:8" ht="15">
      <c r="A181" s="272"/>
      <c r="B181" s="155" t="s">
        <v>1812</v>
      </c>
      <c r="C181" s="162"/>
      <c r="D181" s="162"/>
      <c r="E181" s="162"/>
      <c r="F181" s="162"/>
      <c r="G181" s="162"/>
      <c r="H181" s="162"/>
    </row>
    <row r="182" spans="1:8" ht="39">
      <c r="A182" s="272"/>
      <c r="B182" s="155" t="s">
        <v>1755</v>
      </c>
      <c r="C182" s="162"/>
      <c r="D182" s="162"/>
      <c r="E182" s="162"/>
      <c r="F182" s="162"/>
      <c r="G182" s="162"/>
      <c r="H182" s="162"/>
    </row>
    <row r="183" spans="1:8" ht="15">
      <c r="A183" s="272"/>
      <c r="B183" s="155" t="s">
        <v>1813</v>
      </c>
      <c r="C183" s="162"/>
      <c r="D183" s="162"/>
      <c r="E183" s="162"/>
      <c r="F183" s="162"/>
      <c r="G183" s="162"/>
      <c r="H183" s="162"/>
    </row>
    <row r="184" spans="1:8" ht="26.25">
      <c r="A184" s="272"/>
      <c r="B184" s="155" t="s">
        <v>1814</v>
      </c>
      <c r="C184" s="162"/>
      <c r="D184" s="162"/>
      <c r="E184" s="162"/>
      <c r="F184" s="162"/>
      <c r="G184" s="162"/>
      <c r="H184" s="162"/>
    </row>
    <row r="185" spans="1:8" ht="39">
      <c r="A185" s="272"/>
      <c r="B185" s="155" t="s">
        <v>1756</v>
      </c>
      <c r="C185" s="162"/>
      <c r="D185" s="162"/>
      <c r="E185" s="162"/>
      <c r="F185" s="162"/>
      <c r="G185" s="162"/>
      <c r="H185" s="162"/>
    </row>
    <row r="186" spans="1:8" ht="15">
      <c r="A186" s="272"/>
      <c r="B186" s="155" t="s">
        <v>1815</v>
      </c>
      <c r="C186" s="162"/>
      <c r="D186" s="162"/>
      <c r="E186" s="162"/>
      <c r="F186" s="162"/>
      <c r="G186" s="162"/>
      <c r="H186" s="162"/>
    </row>
    <row r="187" spans="1:8" ht="15">
      <c r="A187" s="272"/>
      <c r="B187" s="155" t="s">
        <v>1757</v>
      </c>
      <c r="C187" s="162"/>
      <c r="D187" s="162"/>
      <c r="E187" s="162"/>
      <c r="F187" s="162"/>
      <c r="G187" s="162"/>
      <c r="H187" s="162"/>
    </row>
    <row r="188" spans="1:8" ht="39">
      <c r="A188" s="272"/>
      <c r="B188" s="155" t="s">
        <v>1758</v>
      </c>
      <c r="C188" s="162"/>
      <c r="D188" s="162"/>
      <c r="E188" s="162"/>
      <c r="F188" s="162"/>
      <c r="G188" s="162"/>
      <c r="H188" s="162"/>
    </row>
    <row r="189" spans="1:8" ht="15">
      <c r="A189" s="272"/>
      <c r="B189" s="155" t="s">
        <v>1816</v>
      </c>
      <c r="C189" s="162"/>
      <c r="D189" s="162"/>
      <c r="E189" s="162"/>
      <c r="F189" s="162"/>
      <c r="G189" s="162"/>
      <c r="H189" s="162"/>
    </row>
    <row r="190" spans="1:8" ht="15">
      <c r="A190" s="272"/>
      <c r="B190" s="155" t="s">
        <v>1817</v>
      </c>
      <c r="C190" s="162"/>
      <c r="D190" s="162"/>
      <c r="E190" s="162"/>
      <c r="F190" s="162"/>
      <c r="G190" s="162"/>
      <c r="H190" s="162"/>
    </row>
    <row r="191" spans="1:8" ht="26.25">
      <c r="A191" s="272"/>
      <c r="B191" s="155" t="s">
        <v>1759</v>
      </c>
      <c r="C191" s="162"/>
      <c r="D191" s="162"/>
      <c r="E191" s="162"/>
      <c r="F191" s="162"/>
      <c r="G191" s="162"/>
      <c r="H191" s="162"/>
    </row>
    <row r="192" spans="1:8" ht="15">
      <c r="A192" s="272"/>
      <c r="B192" s="155" t="s">
        <v>1818</v>
      </c>
      <c r="C192" s="162"/>
      <c r="D192" s="162"/>
      <c r="E192" s="162"/>
      <c r="F192" s="162"/>
      <c r="G192" s="162"/>
      <c r="H192" s="162"/>
    </row>
    <row r="193" spans="1:8" ht="15">
      <c r="A193" s="272"/>
      <c r="B193" s="155" t="s">
        <v>1757</v>
      </c>
      <c r="C193" s="162"/>
      <c r="D193" s="162"/>
      <c r="E193" s="162"/>
      <c r="F193" s="162"/>
      <c r="G193" s="162"/>
      <c r="H193" s="162"/>
    </row>
    <row r="194" spans="1:8" ht="26.25">
      <c r="A194" s="272"/>
      <c r="B194" s="155" t="s">
        <v>1760</v>
      </c>
      <c r="C194" s="162"/>
      <c r="D194" s="162"/>
      <c r="E194" s="162"/>
      <c r="F194" s="162"/>
      <c r="G194" s="162"/>
      <c r="H194" s="162"/>
    </row>
    <row r="195" spans="1:8" ht="15">
      <c r="A195" s="272"/>
      <c r="B195" s="155" t="s">
        <v>1819</v>
      </c>
      <c r="C195" s="162"/>
      <c r="D195" s="162"/>
      <c r="E195" s="162"/>
      <c r="F195" s="162"/>
      <c r="G195" s="162"/>
      <c r="H195" s="162"/>
    </row>
    <row r="196" spans="1:8" ht="15">
      <c r="A196" s="272"/>
      <c r="B196" s="155" t="s">
        <v>1817</v>
      </c>
      <c r="C196" s="162"/>
      <c r="D196" s="162"/>
      <c r="E196" s="162"/>
      <c r="F196" s="162"/>
      <c r="G196" s="162"/>
      <c r="H196" s="162"/>
    </row>
    <row r="197" spans="1:8" ht="51.75">
      <c r="A197" s="272"/>
      <c r="B197" s="155" t="s">
        <v>1761</v>
      </c>
      <c r="C197" s="162"/>
      <c r="D197" s="162"/>
      <c r="E197" s="162"/>
      <c r="F197" s="162"/>
      <c r="G197" s="162"/>
      <c r="H197" s="162"/>
    </row>
    <row r="198" spans="1:8" ht="15">
      <c r="A198" s="272"/>
      <c r="B198" s="155" t="s">
        <v>1820</v>
      </c>
      <c r="C198" s="162"/>
      <c r="D198" s="162"/>
      <c r="E198" s="162"/>
      <c r="F198" s="162"/>
      <c r="G198" s="162"/>
      <c r="H198" s="162"/>
    </row>
    <row r="199" spans="1:8" ht="15">
      <c r="A199" s="272"/>
      <c r="B199" s="155" t="s">
        <v>1817</v>
      </c>
      <c r="C199" s="162"/>
      <c r="D199" s="162"/>
      <c r="E199" s="162"/>
      <c r="F199" s="162"/>
      <c r="G199" s="162"/>
      <c r="H199" s="162"/>
    </row>
    <row r="200" spans="1:8" ht="39">
      <c r="A200" s="272"/>
      <c r="B200" s="155" t="s">
        <v>1762</v>
      </c>
      <c r="C200" s="162"/>
      <c r="D200" s="162"/>
      <c r="E200" s="162"/>
      <c r="F200" s="162"/>
      <c r="G200" s="162"/>
      <c r="H200" s="162"/>
    </row>
    <row r="201" spans="1:8" ht="15">
      <c r="A201" s="272"/>
      <c r="B201" s="155" t="s">
        <v>1821</v>
      </c>
      <c r="C201" s="162"/>
      <c r="D201" s="162"/>
      <c r="E201" s="162"/>
      <c r="F201" s="162"/>
      <c r="G201" s="162"/>
      <c r="H201" s="162"/>
    </row>
    <row r="202" spans="1:8" ht="15">
      <c r="A202" s="272"/>
      <c r="B202" s="155" t="s">
        <v>1817</v>
      </c>
      <c r="C202" s="162"/>
      <c r="D202" s="162"/>
      <c r="E202" s="162"/>
      <c r="F202" s="162"/>
      <c r="G202" s="162"/>
      <c r="H202" s="162"/>
    </row>
    <row r="203" spans="1:8" ht="51.75">
      <c r="A203" s="272"/>
      <c r="B203" s="155" t="s">
        <v>1763</v>
      </c>
      <c r="C203" s="162"/>
      <c r="D203" s="162"/>
      <c r="E203" s="162"/>
      <c r="F203" s="162"/>
      <c r="G203" s="162"/>
      <c r="H203" s="162"/>
    </row>
    <row r="204" spans="1:8" ht="15">
      <c r="A204" s="272"/>
      <c r="B204" s="155" t="s">
        <v>1764</v>
      </c>
      <c r="C204" s="162"/>
      <c r="D204" s="162"/>
      <c r="E204" s="162"/>
      <c r="F204" s="162"/>
      <c r="G204" s="162"/>
      <c r="H204" s="162"/>
    </row>
    <row r="205" spans="1:8" ht="51.75">
      <c r="A205" s="272"/>
      <c r="B205" s="155" t="s">
        <v>1765</v>
      </c>
      <c r="C205" s="162"/>
      <c r="D205" s="162"/>
      <c r="E205" s="162"/>
      <c r="F205" s="162"/>
      <c r="G205" s="162"/>
      <c r="H205" s="162"/>
    </row>
    <row r="206" spans="1:8" ht="26.25">
      <c r="A206" s="272"/>
      <c r="B206" s="155" t="s">
        <v>1822</v>
      </c>
      <c r="C206" s="162"/>
      <c r="D206" s="162"/>
      <c r="E206" s="162"/>
      <c r="F206" s="162"/>
      <c r="G206" s="162"/>
      <c r="H206" s="162"/>
    </row>
    <row r="207" spans="1:8" ht="64.5">
      <c r="A207" s="272"/>
      <c r="B207" s="155" t="s">
        <v>1766</v>
      </c>
      <c r="C207" s="162"/>
      <c r="D207" s="162"/>
      <c r="E207" s="162"/>
      <c r="F207" s="162"/>
      <c r="G207" s="162"/>
      <c r="H207" s="162"/>
    </row>
    <row r="208" spans="1:8" ht="26.25">
      <c r="A208" s="272"/>
      <c r="B208" s="155" t="s">
        <v>1823</v>
      </c>
      <c r="C208" s="162"/>
      <c r="D208" s="162"/>
      <c r="E208" s="162"/>
      <c r="F208" s="162"/>
      <c r="G208" s="162"/>
      <c r="H208" s="162"/>
    </row>
    <row r="209" spans="1:8" ht="64.5">
      <c r="A209" s="272"/>
      <c r="B209" s="155" t="s">
        <v>1824</v>
      </c>
      <c r="C209" s="162"/>
      <c r="D209" s="162"/>
      <c r="E209" s="162"/>
      <c r="F209" s="162"/>
      <c r="G209" s="162"/>
      <c r="H209" s="162"/>
    </row>
    <row r="210" spans="1:8" ht="26.25">
      <c r="A210" s="272"/>
      <c r="B210" s="155" t="s">
        <v>1825</v>
      </c>
      <c r="C210" s="162"/>
      <c r="D210" s="162"/>
      <c r="E210" s="162"/>
      <c r="F210" s="162"/>
      <c r="G210" s="162"/>
      <c r="H210" s="162"/>
    </row>
    <row r="211" spans="1:8" ht="39">
      <c r="A211" s="272"/>
      <c r="B211" s="155" t="s">
        <v>1826</v>
      </c>
      <c r="C211" s="162"/>
      <c r="D211" s="162"/>
      <c r="E211" s="162"/>
      <c r="F211" s="162"/>
      <c r="G211" s="162"/>
      <c r="H211" s="162"/>
    </row>
    <row r="212" spans="1:8" ht="39">
      <c r="A212" s="272"/>
      <c r="B212" s="155" t="s">
        <v>1827</v>
      </c>
      <c r="C212" s="162"/>
      <c r="D212" s="162"/>
      <c r="E212" s="162"/>
      <c r="F212" s="162"/>
      <c r="G212" s="162"/>
      <c r="H212" s="162"/>
    </row>
    <row r="213" spans="1:8" ht="51.75">
      <c r="A213" s="272"/>
      <c r="B213" s="155" t="s">
        <v>1828</v>
      </c>
      <c r="C213" s="162"/>
      <c r="D213" s="162"/>
      <c r="E213" s="162"/>
      <c r="F213" s="162"/>
      <c r="G213" s="162"/>
      <c r="H213" s="162"/>
    </row>
    <row r="214" spans="1:8" ht="26.25">
      <c r="A214" s="272"/>
      <c r="B214" s="155" t="s">
        <v>1829</v>
      </c>
      <c r="C214" s="162"/>
      <c r="D214" s="162"/>
      <c r="E214" s="162"/>
      <c r="F214" s="162"/>
      <c r="G214" s="162"/>
      <c r="H214" s="162"/>
    </row>
    <row r="215" spans="1:8" ht="15">
      <c r="A215" s="272"/>
      <c r="B215" s="155" t="s">
        <v>1830</v>
      </c>
      <c r="C215" s="162"/>
      <c r="D215" s="162"/>
      <c r="E215" s="162"/>
      <c r="F215" s="162"/>
      <c r="G215" s="162"/>
      <c r="H215" s="162"/>
    </row>
    <row r="216" spans="1:8" ht="39">
      <c r="A216" s="272"/>
      <c r="B216" s="155" t="s">
        <v>1831</v>
      </c>
      <c r="C216" s="162"/>
      <c r="D216" s="162"/>
      <c r="E216" s="162"/>
      <c r="F216" s="162"/>
      <c r="G216" s="162"/>
      <c r="H216" s="162"/>
    </row>
    <row r="217" spans="1:8" ht="26.25">
      <c r="A217" s="272"/>
      <c r="B217" s="155" t="s">
        <v>1832</v>
      </c>
      <c r="C217" s="162"/>
      <c r="D217" s="162"/>
      <c r="E217" s="162"/>
      <c r="F217" s="162"/>
      <c r="G217" s="162"/>
      <c r="H217" s="162"/>
    </row>
    <row r="218" spans="1:8" ht="26.25">
      <c r="A218" s="272"/>
      <c r="B218" s="155" t="s">
        <v>1767</v>
      </c>
      <c r="C218" s="162"/>
      <c r="D218" s="162"/>
      <c r="E218" s="162"/>
      <c r="F218" s="162"/>
      <c r="G218" s="162"/>
      <c r="H218" s="162"/>
    </row>
    <row r="219" spans="1:8" ht="26.25">
      <c r="A219" s="272"/>
      <c r="B219" s="155" t="s">
        <v>1833</v>
      </c>
      <c r="C219" s="162"/>
      <c r="D219" s="162"/>
      <c r="E219" s="162"/>
      <c r="F219" s="162"/>
      <c r="G219" s="162"/>
      <c r="H219" s="162"/>
    </row>
    <row r="220" spans="1:8" ht="26.25">
      <c r="A220" s="272"/>
      <c r="B220" s="155" t="s">
        <v>1834</v>
      </c>
      <c r="C220" s="162"/>
      <c r="D220" s="162"/>
      <c r="E220" s="162"/>
      <c r="F220" s="162"/>
      <c r="G220" s="162"/>
      <c r="H220" s="162"/>
    </row>
    <row r="221" spans="1:8" ht="39">
      <c r="A221" s="272"/>
      <c r="B221" s="155" t="s">
        <v>1835</v>
      </c>
      <c r="C221" s="162"/>
      <c r="D221" s="162"/>
      <c r="E221" s="162"/>
      <c r="F221" s="162"/>
      <c r="G221" s="162"/>
      <c r="H221" s="162"/>
    </row>
    <row r="222" spans="1:8" ht="15">
      <c r="A222" s="272"/>
      <c r="B222" s="155" t="s">
        <v>1836</v>
      </c>
      <c r="C222" s="162"/>
      <c r="D222" s="162"/>
      <c r="E222" s="162"/>
      <c r="F222" s="162"/>
      <c r="G222" s="162"/>
      <c r="H222" s="162"/>
    </row>
    <row r="223" spans="1:8" ht="26.25">
      <c r="A223" s="272"/>
      <c r="B223" s="155" t="s">
        <v>1837</v>
      </c>
      <c r="C223" s="162"/>
      <c r="D223" s="162"/>
      <c r="E223" s="162"/>
      <c r="F223" s="162"/>
      <c r="G223" s="162"/>
      <c r="H223" s="162"/>
    </row>
    <row r="224" spans="1:8" ht="39">
      <c r="A224" s="272"/>
      <c r="B224" s="155" t="s">
        <v>1838</v>
      </c>
      <c r="C224" s="162"/>
      <c r="D224" s="162"/>
      <c r="E224" s="162"/>
      <c r="F224" s="162"/>
      <c r="G224" s="162"/>
      <c r="H224" s="162"/>
    </row>
    <row r="225" spans="1:8" ht="39">
      <c r="A225" s="272"/>
      <c r="B225" s="155" t="s">
        <v>1839</v>
      </c>
      <c r="C225" s="162"/>
      <c r="D225" s="162"/>
      <c r="E225" s="162"/>
      <c r="F225" s="162"/>
      <c r="G225" s="162"/>
      <c r="H225" s="162"/>
    </row>
    <row r="226" spans="1:8" ht="26.25">
      <c r="A226" s="272"/>
      <c r="B226" s="155" t="s">
        <v>1840</v>
      </c>
      <c r="C226" s="162"/>
      <c r="D226" s="162"/>
      <c r="E226" s="162"/>
      <c r="F226" s="162"/>
      <c r="G226" s="162"/>
      <c r="H226" s="162"/>
    </row>
    <row r="227" spans="1:8" ht="26.25">
      <c r="A227" s="272"/>
      <c r="B227" s="155" t="s">
        <v>1841</v>
      </c>
      <c r="C227" s="162"/>
      <c r="D227" s="162"/>
      <c r="E227" s="162"/>
      <c r="F227" s="162"/>
      <c r="G227" s="162"/>
      <c r="H227" s="162"/>
    </row>
    <row r="228" spans="1:8" ht="64.5">
      <c r="A228" s="272"/>
      <c r="B228" s="155" t="s">
        <v>1842</v>
      </c>
      <c r="C228" s="162"/>
      <c r="D228" s="162"/>
      <c r="E228" s="162"/>
      <c r="F228" s="162"/>
      <c r="G228" s="162"/>
      <c r="H228" s="162"/>
    </row>
    <row r="229" spans="1:8" ht="39">
      <c r="A229" s="272"/>
      <c r="B229" s="155" t="s">
        <v>1843</v>
      </c>
      <c r="C229" s="162"/>
      <c r="D229" s="162"/>
      <c r="E229" s="162"/>
      <c r="F229" s="162"/>
      <c r="G229" s="162"/>
      <c r="H229" s="162"/>
    </row>
    <row r="230" spans="1:8" ht="39">
      <c r="A230" s="272"/>
      <c r="B230" s="155" t="s">
        <v>1844</v>
      </c>
      <c r="C230" s="162"/>
      <c r="D230" s="162"/>
      <c r="E230" s="162"/>
      <c r="F230" s="162"/>
      <c r="G230" s="162"/>
      <c r="H230" s="162"/>
    </row>
    <row r="231" spans="1:8" ht="15">
      <c r="A231" s="272"/>
      <c r="B231" s="155" t="s">
        <v>1845</v>
      </c>
      <c r="C231" s="162"/>
      <c r="D231" s="162"/>
      <c r="E231" s="162"/>
      <c r="F231" s="162"/>
      <c r="G231" s="162"/>
      <c r="H231" s="162"/>
    </row>
    <row r="232" spans="1:8" ht="39">
      <c r="A232" s="272"/>
      <c r="B232" s="155" t="s">
        <v>1768</v>
      </c>
      <c r="C232" s="162"/>
      <c r="D232" s="162"/>
      <c r="E232" s="162"/>
      <c r="F232" s="162"/>
      <c r="G232" s="162"/>
      <c r="H232" s="162"/>
    </row>
    <row r="233" spans="1:8" ht="39">
      <c r="A233" s="272"/>
      <c r="B233" s="155" t="s">
        <v>1846</v>
      </c>
      <c r="C233" s="162"/>
      <c r="D233" s="162"/>
      <c r="E233" s="162"/>
      <c r="F233" s="162"/>
      <c r="G233" s="162"/>
      <c r="H233" s="162"/>
    </row>
    <row r="234" spans="1:8" ht="39">
      <c r="A234" s="272"/>
      <c r="B234" s="155" t="s">
        <v>1847</v>
      </c>
      <c r="C234" s="162"/>
      <c r="D234" s="162"/>
      <c r="E234" s="162"/>
      <c r="F234" s="162"/>
      <c r="G234" s="162"/>
      <c r="H234" s="162"/>
    </row>
    <row r="235" spans="1:8" ht="26.25">
      <c r="A235" s="272"/>
      <c r="B235" s="155" t="s">
        <v>1848</v>
      </c>
      <c r="C235" s="162"/>
      <c r="D235" s="162"/>
      <c r="E235" s="162"/>
      <c r="F235" s="162"/>
      <c r="G235" s="162"/>
      <c r="H235" s="162"/>
    </row>
    <row r="236" spans="1:8" ht="26.25">
      <c r="A236" s="272"/>
      <c r="B236" s="155" t="s">
        <v>1769</v>
      </c>
      <c r="C236" s="162"/>
      <c r="D236" s="162"/>
      <c r="E236" s="162"/>
      <c r="F236" s="162"/>
      <c r="G236" s="162"/>
      <c r="H236" s="162"/>
    </row>
    <row r="237" spans="1:8" ht="39">
      <c r="A237" s="272"/>
      <c r="B237" s="155" t="s">
        <v>1849</v>
      </c>
      <c r="C237" s="162"/>
      <c r="D237" s="162"/>
      <c r="E237" s="162"/>
      <c r="F237" s="162"/>
      <c r="G237" s="162"/>
      <c r="H237" s="162"/>
    </row>
    <row r="238" spans="1:8" ht="64.5">
      <c r="A238" s="272"/>
      <c r="B238" s="155" t="s">
        <v>1850</v>
      </c>
      <c r="C238" s="162"/>
      <c r="D238" s="162"/>
      <c r="E238" s="162"/>
      <c r="F238" s="162"/>
      <c r="G238" s="162"/>
      <c r="H238" s="162"/>
    </row>
    <row r="239" spans="1:8" ht="39">
      <c r="A239" s="272"/>
      <c r="B239" s="155" t="s">
        <v>1851</v>
      </c>
      <c r="C239" s="162"/>
      <c r="D239" s="162"/>
      <c r="E239" s="162"/>
      <c r="F239" s="162"/>
      <c r="G239" s="162"/>
      <c r="H239" s="162"/>
    </row>
    <row r="240" spans="1:8" ht="51.75">
      <c r="A240" s="272"/>
      <c r="B240" s="155" t="s">
        <v>1852</v>
      </c>
      <c r="C240" s="162"/>
      <c r="D240" s="162"/>
      <c r="E240" s="162"/>
      <c r="F240" s="162"/>
      <c r="G240" s="162"/>
      <c r="H240" s="162"/>
    </row>
    <row r="241" spans="1:8" ht="26.25">
      <c r="A241" s="272"/>
      <c r="B241" s="155" t="s">
        <v>1853</v>
      </c>
      <c r="C241" s="162"/>
      <c r="D241" s="162"/>
      <c r="E241" s="162"/>
      <c r="F241" s="162"/>
      <c r="G241" s="162"/>
      <c r="H241" s="162"/>
    </row>
    <row r="242" spans="1:8" ht="26.25">
      <c r="A242" s="272"/>
      <c r="B242" s="155" t="s">
        <v>1854</v>
      </c>
      <c r="C242" s="162"/>
      <c r="D242" s="162"/>
      <c r="E242" s="162"/>
      <c r="F242" s="162"/>
      <c r="G242" s="162"/>
      <c r="H242" s="162"/>
    </row>
    <row r="243" spans="1:8" ht="51.75">
      <c r="A243" s="272"/>
      <c r="B243" s="155" t="s">
        <v>1855</v>
      </c>
      <c r="C243" s="162"/>
      <c r="D243" s="162"/>
      <c r="E243" s="162"/>
      <c r="F243" s="162"/>
      <c r="G243" s="162"/>
      <c r="H243" s="162"/>
    </row>
    <row r="244" spans="1:8" ht="39">
      <c r="A244" s="272"/>
      <c r="B244" s="155" t="s">
        <v>1856</v>
      </c>
      <c r="C244" s="162"/>
      <c r="D244" s="162"/>
      <c r="E244" s="162"/>
      <c r="F244" s="162"/>
      <c r="G244" s="162"/>
      <c r="H244" s="162"/>
    </row>
    <row r="245" spans="1:8" ht="37.5" customHeight="1">
      <c r="A245" s="272"/>
      <c r="B245" s="155" t="s">
        <v>1857</v>
      </c>
      <c r="C245" s="162"/>
      <c r="D245" s="162"/>
      <c r="E245" s="162"/>
      <c r="F245" s="162"/>
      <c r="G245" s="162"/>
      <c r="H245" s="162"/>
    </row>
    <row r="246" spans="1:8" ht="26.25">
      <c r="A246" s="272"/>
      <c r="B246" s="155" t="s">
        <v>1858</v>
      </c>
      <c r="C246" s="162"/>
      <c r="D246" s="162"/>
      <c r="E246" s="162"/>
      <c r="F246" s="162"/>
      <c r="G246" s="162"/>
      <c r="H246" s="162"/>
    </row>
    <row r="247" spans="1:8" ht="51.75">
      <c r="A247" s="272"/>
      <c r="B247" s="155" t="s">
        <v>1859</v>
      </c>
      <c r="C247" s="162"/>
      <c r="D247" s="162"/>
      <c r="E247" s="162"/>
      <c r="F247" s="162"/>
      <c r="G247" s="162"/>
      <c r="H247" s="162"/>
    </row>
    <row r="248" spans="1:8" ht="26.25">
      <c r="A248" s="272"/>
      <c r="B248" s="155" t="s">
        <v>1860</v>
      </c>
      <c r="C248" s="162"/>
      <c r="D248" s="162"/>
      <c r="E248" s="162"/>
      <c r="F248" s="162"/>
      <c r="G248" s="162"/>
      <c r="H248" s="162"/>
    </row>
    <row r="249" spans="1:8" ht="26.25">
      <c r="A249" s="272"/>
      <c r="B249" s="155" t="s">
        <v>1861</v>
      </c>
      <c r="C249" s="162"/>
      <c r="D249" s="162"/>
      <c r="E249" s="162"/>
      <c r="F249" s="162"/>
      <c r="G249" s="162"/>
      <c r="H249" s="162"/>
    </row>
    <row r="250" spans="1:8" ht="39">
      <c r="A250" s="272"/>
      <c r="B250" s="155" t="s">
        <v>1862</v>
      </c>
      <c r="C250" s="162"/>
      <c r="D250" s="162"/>
      <c r="E250" s="162"/>
      <c r="F250" s="162"/>
      <c r="G250" s="162"/>
      <c r="H250" s="162"/>
    </row>
    <row r="251" spans="1:8" ht="39">
      <c r="A251" s="272"/>
      <c r="B251" s="155" t="s">
        <v>1863</v>
      </c>
      <c r="C251" s="162"/>
      <c r="D251" s="162"/>
      <c r="E251" s="162"/>
      <c r="F251" s="162"/>
      <c r="G251" s="162"/>
      <c r="H251" s="162"/>
    </row>
    <row r="252" spans="1:8" ht="15">
      <c r="A252" s="272"/>
      <c r="B252" s="155" t="s">
        <v>1864</v>
      </c>
      <c r="C252" s="162"/>
      <c r="D252" s="162"/>
      <c r="E252" s="162"/>
      <c r="F252" s="162"/>
      <c r="G252" s="162"/>
      <c r="H252" s="162"/>
    </row>
    <row r="253" spans="1:8" ht="26.25">
      <c r="A253" s="272"/>
      <c r="B253" s="155" t="s">
        <v>1865</v>
      </c>
      <c r="C253" s="162"/>
      <c r="D253" s="162"/>
      <c r="E253" s="162"/>
      <c r="F253" s="162"/>
      <c r="G253" s="162"/>
      <c r="H253" s="162"/>
    </row>
    <row r="254" spans="1:8" ht="64.5">
      <c r="A254" s="272"/>
      <c r="B254" s="155" t="s">
        <v>1866</v>
      </c>
      <c r="C254" s="162"/>
      <c r="D254" s="162"/>
      <c r="E254" s="162"/>
      <c r="F254" s="162"/>
      <c r="G254" s="162"/>
      <c r="H254" s="162"/>
    </row>
    <row r="255" spans="1:8" ht="26.25">
      <c r="A255" s="272"/>
      <c r="B255" s="155" t="s">
        <v>1867</v>
      </c>
      <c r="C255" s="162"/>
      <c r="D255" s="162"/>
      <c r="E255" s="162"/>
      <c r="F255" s="162"/>
      <c r="G255" s="162"/>
      <c r="H255" s="162"/>
    </row>
    <row r="256" spans="1:8" ht="15">
      <c r="A256" s="272"/>
      <c r="B256" s="155" t="s">
        <v>1770</v>
      </c>
      <c r="C256" s="162"/>
      <c r="D256" s="162"/>
      <c r="E256" s="162"/>
      <c r="F256" s="162"/>
      <c r="G256" s="162"/>
      <c r="H256" s="162"/>
    </row>
    <row r="257" spans="1:8" ht="26.25">
      <c r="A257" s="272"/>
      <c r="B257" s="155" t="s">
        <v>1868</v>
      </c>
      <c r="C257" s="162"/>
      <c r="D257" s="162"/>
      <c r="E257" s="162"/>
      <c r="F257" s="162"/>
      <c r="G257" s="162"/>
      <c r="H257" s="162"/>
    </row>
    <row r="258" spans="1:8" ht="15">
      <c r="A258" s="272"/>
      <c r="B258" s="155" t="s">
        <v>1869</v>
      </c>
      <c r="C258" s="162"/>
      <c r="D258" s="162"/>
      <c r="E258" s="162"/>
      <c r="F258" s="162"/>
      <c r="G258" s="162"/>
      <c r="H258" s="162"/>
    </row>
    <row r="259" spans="1:8" ht="15">
      <c r="A259" s="272"/>
      <c r="B259" s="155" t="s">
        <v>1870</v>
      </c>
      <c r="C259" s="162"/>
      <c r="D259" s="162"/>
      <c r="E259" s="162"/>
      <c r="F259" s="162"/>
      <c r="G259" s="162"/>
      <c r="H259" s="162"/>
    </row>
    <row r="260" spans="1:8" ht="39">
      <c r="A260" s="272"/>
      <c r="B260" s="155" t="s">
        <v>1871</v>
      </c>
      <c r="C260" s="162"/>
      <c r="D260" s="162"/>
      <c r="E260" s="162"/>
      <c r="F260" s="162"/>
      <c r="G260" s="162"/>
      <c r="H260" s="162"/>
    </row>
    <row r="261" spans="1:8" ht="64.5">
      <c r="A261" s="272"/>
      <c r="B261" s="155" t="s">
        <v>1872</v>
      </c>
      <c r="C261" s="162"/>
      <c r="D261" s="162"/>
      <c r="E261" s="162"/>
      <c r="F261" s="162"/>
      <c r="G261" s="162"/>
      <c r="H261" s="162"/>
    </row>
    <row r="262" spans="1:8" ht="26.25">
      <c r="A262" s="272"/>
      <c r="B262" s="155" t="s">
        <v>1873</v>
      </c>
      <c r="C262" s="162"/>
      <c r="D262" s="162"/>
      <c r="E262" s="162"/>
      <c r="F262" s="162"/>
      <c r="G262" s="162"/>
      <c r="H262" s="162"/>
    </row>
    <row r="263" spans="1:8" ht="15">
      <c r="A263" s="272"/>
      <c r="B263" s="155" t="s">
        <v>1771</v>
      </c>
      <c r="C263" s="162"/>
      <c r="D263" s="162"/>
      <c r="E263" s="162"/>
      <c r="F263" s="162"/>
      <c r="G263" s="162"/>
      <c r="H263" s="162"/>
    </row>
    <row r="264" spans="1:8" ht="51.75">
      <c r="A264" s="272"/>
      <c r="B264" s="155" t="s">
        <v>1772</v>
      </c>
      <c r="C264" s="162"/>
      <c r="D264" s="162"/>
      <c r="E264" s="162"/>
      <c r="F264" s="162"/>
      <c r="G264" s="162"/>
      <c r="H264" s="162"/>
    </row>
  </sheetData>
  <sheetProtection password="F5DD" sheet="1" formatCells="0" formatColumns="0" formatRows="0" insertColumns="0" insertRows="0" insertHyperlinks="0" deleteColumns="0" deleteRows="0" autoFilter="0" pivotTables="0"/>
  <mergeCells count="17">
    <mergeCell ref="C1:H1"/>
    <mergeCell ref="A1:B1"/>
    <mergeCell ref="H20:H25"/>
    <mergeCell ref="B20:B25"/>
    <mergeCell ref="A18:A25"/>
    <mergeCell ref="A44:A46"/>
    <mergeCell ref="A31:A34"/>
    <mergeCell ref="A35:A40"/>
    <mergeCell ref="A41:A43"/>
    <mergeCell ref="A28:A30"/>
    <mergeCell ref="A4:A5"/>
    <mergeCell ref="A48:A104"/>
    <mergeCell ref="A26:A27"/>
    <mergeCell ref="A105:A264"/>
    <mergeCell ref="A6:A7"/>
    <mergeCell ref="A8:A12"/>
    <mergeCell ref="A13:A14"/>
  </mergeCells>
  <printOptions/>
  <pageMargins left="0.45" right="0.2" top="0.5" bottom="0.25" header="0.3" footer="0.3"/>
  <pageSetup fitToHeight="0" fitToWidth="1" horizontalDpi="600" verticalDpi="600" orientation="landscape" scale="9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133"/>
  <sheetViews>
    <sheetView view="pageBreakPreview" zoomScaleNormal="60" zoomScaleSheetLayoutView="100" zoomScalePageLayoutView="0" workbookViewId="0" topLeftCell="A1">
      <selection activeCell="E1" sqref="E1"/>
    </sheetView>
  </sheetViews>
  <sheetFormatPr defaultColWidth="9.140625" defaultRowHeight="15"/>
  <cols>
    <col min="1" max="1" width="3.8515625" style="171" customWidth="1"/>
    <col min="2" max="2" width="67.00390625" style="44" customWidth="1"/>
    <col min="3" max="3" width="7.7109375" style="172" customWidth="1"/>
    <col min="4" max="4" width="7.57421875" style="171" customWidth="1"/>
    <col min="5" max="5" width="9.28125" style="171" customWidth="1"/>
    <col min="6" max="6" width="11.8515625" style="163" customWidth="1"/>
    <col min="7" max="9" width="6.140625" style="171" customWidth="1"/>
    <col min="10" max="10" width="14.140625" style="164" customWidth="1"/>
    <col min="11" max="16384" width="9.140625" style="38" customWidth="1"/>
  </cols>
  <sheetData>
    <row r="1" spans="1:10" ht="73.5" customHeight="1">
      <c r="A1" s="225" t="s">
        <v>1877</v>
      </c>
      <c r="B1" s="225"/>
      <c r="C1" s="225"/>
      <c r="D1" s="225"/>
      <c r="E1" s="39" t="s">
        <v>1895</v>
      </c>
      <c r="F1" s="218" t="s">
        <v>751</v>
      </c>
      <c r="G1" s="218"/>
      <c r="H1" s="218"/>
      <c r="I1" s="218"/>
      <c r="J1" s="226"/>
    </row>
    <row r="2" spans="1:9" ht="18" customHeight="1">
      <c r="A2" s="224" t="s">
        <v>1876</v>
      </c>
      <c r="B2" s="224"/>
      <c r="C2" s="39"/>
      <c r="D2" s="39"/>
      <c r="E2" s="39"/>
      <c r="G2" s="227" t="s">
        <v>422</v>
      </c>
      <c r="H2" s="228"/>
      <c r="I2" s="229"/>
    </row>
    <row r="3" spans="1:10" ht="33" customHeight="1">
      <c r="A3" s="35" t="s">
        <v>0</v>
      </c>
      <c r="B3" s="118" t="s">
        <v>1</v>
      </c>
      <c r="C3" s="111" t="s">
        <v>6</v>
      </c>
      <c r="D3" s="115" t="s">
        <v>1884</v>
      </c>
      <c r="E3" s="111" t="s">
        <v>1885</v>
      </c>
      <c r="F3" s="111" t="s">
        <v>1097</v>
      </c>
      <c r="G3" s="111" t="s">
        <v>425</v>
      </c>
      <c r="H3" s="111" t="s">
        <v>426</v>
      </c>
      <c r="I3" s="111" t="s">
        <v>427</v>
      </c>
      <c r="J3" s="139" t="s">
        <v>1725</v>
      </c>
    </row>
    <row r="4" spans="1:10" ht="51">
      <c r="A4" s="211">
        <v>41585</v>
      </c>
      <c r="B4" s="212" t="s">
        <v>1891</v>
      </c>
      <c r="C4" s="113" t="s">
        <v>1892</v>
      </c>
      <c r="D4" s="115"/>
      <c r="E4" s="212" t="s">
        <v>1317</v>
      </c>
      <c r="F4" s="114"/>
      <c r="G4" s="114"/>
      <c r="H4" s="114"/>
      <c r="I4" s="114" t="s">
        <v>1893</v>
      </c>
      <c r="J4" s="139"/>
    </row>
    <row r="5" spans="1:10" ht="17.25" customHeight="1">
      <c r="A5" s="221">
        <v>41484</v>
      </c>
      <c r="B5" s="126" t="s">
        <v>853</v>
      </c>
      <c r="C5" s="165"/>
      <c r="D5" s="139"/>
      <c r="E5" s="139"/>
      <c r="F5" s="75"/>
      <c r="G5" s="111"/>
      <c r="H5" s="111"/>
      <c r="I5" s="111"/>
      <c r="J5" s="166"/>
    </row>
    <row r="6" spans="1:10" ht="41.25" customHeight="1">
      <c r="A6" s="222"/>
      <c r="B6" s="126" t="s">
        <v>854</v>
      </c>
      <c r="C6" s="165"/>
      <c r="D6" s="139"/>
      <c r="E6" s="139"/>
      <c r="F6" s="75" t="s">
        <v>1513</v>
      </c>
      <c r="G6" s="111"/>
      <c r="H6" s="111"/>
      <c r="I6" s="111"/>
      <c r="J6" s="166"/>
    </row>
    <row r="7" spans="1:10" ht="15.75" customHeight="1">
      <c r="A7" s="222"/>
      <c r="B7" s="126" t="s">
        <v>855</v>
      </c>
      <c r="C7" s="165"/>
      <c r="D7" s="167"/>
      <c r="E7" s="139" t="s">
        <v>1498</v>
      </c>
      <c r="F7" s="75" t="s">
        <v>1342</v>
      </c>
      <c r="G7" s="111" t="s">
        <v>430</v>
      </c>
      <c r="H7" s="111"/>
      <c r="I7" s="111"/>
      <c r="J7" s="166"/>
    </row>
    <row r="8" spans="1:10" ht="39" customHeight="1">
      <c r="A8" s="222"/>
      <c r="B8" s="126" t="s">
        <v>856</v>
      </c>
      <c r="C8" s="165"/>
      <c r="D8" s="139" t="s">
        <v>37</v>
      </c>
      <c r="E8" s="139" t="s">
        <v>436</v>
      </c>
      <c r="F8" s="75" t="s">
        <v>1527</v>
      </c>
      <c r="G8" s="111" t="s">
        <v>430</v>
      </c>
      <c r="H8" s="111" t="s">
        <v>430</v>
      </c>
      <c r="I8" s="111" t="s">
        <v>430</v>
      </c>
      <c r="J8" s="166"/>
    </row>
    <row r="9" spans="1:10" ht="30.75" customHeight="1">
      <c r="A9" s="222"/>
      <c r="B9" s="126" t="s">
        <v>857</v>
      </c>
      <c r="C9" s="165"/>
      <c r="D9" s="139"/>
      <c r="E9" s="139"/>
      <c r="F9" s="75" t="s">
        <v>1513</v>
      </c>
      <c r="G9" s="111"/>
      <c r="H9" s="111"/>
      <c r="I9" s="111"/>
      <c r="J9" s="166"/>
    </row>
    <row r="10" spans="1:10" ht="52.5" customHeight="1">
      <c r="A10" s="222"/>
      <c r="B10" s="126" t="s">
        <v>858</v>
      </c>
      <c r="C10" s="165"/>
      <c r="D10" s="139" t="s">
        <v>37</v>
      </c>
      <c r="E10" s="139" t="s">
        <v>1100</v>
      </c>
      <c r="F10" s="75" t="s">
        <v>1512</v>
      </c>
      <c r="G10" s="111" t="s">
        <v>430</v>
      </c>
      <c r="H10" s="111" t="s">
        <v>430</v>
      </c>
      <c r="I10" s="111"/>
      <c r="J10" s="166"/>
    </row>
    <row r="11" spans="1:10" ht="29.25" customHeight="1">
      <c r="A11" s="222"/>
      <c r="B11" s="126" t="s">
        <v>859</v>
      </c>
      <c r="C11" s="165"/>
      <c r="D11" s="139" t="s">
        <v>37</v>
      </c>
      <c r="E11" s="139" t="s">
        <v>447</v>
      </c>
      <c r="F11" s="75" t="s">
        <v>1511</v>
      </c>
      <c r="G11" s="111" t="s">
        <v>430</v>
      </c>
      <c r="H11" s="111" t="s">
        <v>430</v>
      </c>
      <c r="I11" s="111"/>
      <c r="J11" s="166"/>
    </row>
    <row r="12" spans="1:10" ht="29.25" customHeight="1">
      <c r="A12" s="222"/>
      <c r="B12" s="126" t="s">
        <v>860</v>
      </c>
      <c r="C12" s="165"/>
      <c r="D12" s="139" t="s">
        <v>37</v>
      </c>
      <c r="E12" s="139" t="s">
        <v>1342</v>
      </c>
      <c r="F12" s="75" t="s">
        <v>1510</v>
      </c>
      <c r="G12" s="111" t="s">
        <v>430</v>
      </c>
      <c r="H12" s="111" t="s">
        <v>430</v>
      </c>
      <c r="I12" s="111"/>
      <c r="J12" s="166"/>
    </row>
    <row r="13" spans="1:10" ht="42.75" customHeight="1">
      <c r="A13" s="222"/>
      <c r="B13" s="126" t="s">
        <v>861</v>
      </c>
      <c r="C13" s="165"/>
      <c r="D13" s="167" t="s">
        <v>37</v>
      </c>
      <c r="E13" s="139" t="s">
        <v>444</v>
      </c>
      <c r="F13" s="75" t="s">
        <v>1497</v>
      </c>
      <c r="G13" s="111" t="s">
        <v>430</v>
      </c>
      <c r="H13" s="111" t="s">
        <v>430</v>
      </c>
      <c r="I13" s="111"/>
      <c r="J13" s="166"/>
    </row>
    <row r="14" spans="1:10" ht="28.5" customHeight="1">
      <c r="A14" s="222"/>
      <c r="B14" s="126" t="s">
        <v>862</v>
      </c>
      <c r="C14" s="165"/>
      <c r="D14" s="139" t="s">
        <v>37</v>
      </c>
      <c r="E14" s="139" t="s">
        <v>444</v>
      </c>
      <c r="F14" s="75" t="s">
        <v>1528</v>
      </c>
      <c r="G14" s="111" t="s">
        <v>430</v>
      </c>
      <c r="H14" s="111" t="s">
        <v>430</v>
      </c>
      <c r="I14" s="111"/>
      <c r="J14" s="166"/>
    </row>
    <row r="15" spans="1:10" ht="30" customHeight="1">
      <c r="A15" s="223"/>
      <c r="B15" s="126" t="s">
        <v>863</v>
      </c>
      <c r="C15" s="165"/>
      <c r="D15" s="139" t="s">
        <v>37</v>
      </c>
      <c r="E15" s="139" t="s">
        <v>475</v>
      </c>
      <c r="F15" s="75" t="s">
        <v>475</v>
      </c>
      <c r="G15" s="111" t="s">
        <v>430</v>
      </c>
      <c r="H15" s="111"/>
      <c r="I15" s="111"/>
      <c r="J15" s="166"/>
    </row>
    <row r="16" spans="1:10" ht="69" customHeight="1">
      <c r="A16" s="221">
        <v>41484</v>
      </c>
      <c r="B16" s="126" t="s">
        <v>864</v>
      </c>
      <c r="C16" s="165"/>
      <c r="D16" s="139"/>
      <c r="E16" s="139"/>
      <c r="F16" s="75"/>
      <c r="G16" s="111"/>
      <c r="H16" s="111"/>
      <c r="I16" s="111"/>
      <c r="J16" s="166"/>
    </row>
    <row r="17" spans="1:10" ht="30" customHeight="1">
      <c r="A17" s="222"/>
      <c r="B17" s="168" t="s">
        <v>865</v>
      </c>
      <c r="C17" s="165"/>
      <c r="D17" s="139" t="s">
        <v>37</v>
      </c>
      <c r="E17" s="139" t="s">
        <v>444</v>
      </c>
      <c r="F17" s="75" t="s">
        <v>444</v>
      </c>
      <c r="G17" s="111" t="s">
        <v>430</v>
      </c>
      <c r="H17" s="111" t="s">
        <v>430</v>
      </c>
      <c r="I17" s="111"/>
      <c r="J17" s="166"/>
    </row>
    <row r="18" spans="1:10" ht="28.5" customHeight="1">
      <c r="A18" s="222"/>
      <c r="B18" s="168" t="s">
        <v>1878</v>
      </c>
      <c r="C18" s="165"/>
      <c r="D18" s="139" t="s">
        <v>37</v>
      </c>
      <c r="E18" s="139" t="s">
        <v>447</v>
      </c>
      <c r="F18" s="75" t="s">
        <v>447</v>
      </c>
      <c r="G18" s="111" t="s">
        <v>430</v>
      </c>
      <c r="H18" s="111" t="s">
        <v>430</v>
      </c>
      <c r="I18" s="111"/>
      <c r="J18" s="166"/>
    </row>
    <row r="19" spans="1:10" ht="25.5">
      <c r="A19" s="222"/>
      <c r="B19" s="168" t="s">
        <v>866</v>
      </c>
      <c r="C19" s="165"/>
      <c r="D19" s="139" t="s">
        <v>37</v>
      </c>
      <c r="E19" s="139" t="s">
        <v>444</v>
      </c>
      <c r="F19" s="75" t="s">
        <v>444</v>
      </c>
      <c r="G19" s="111" t="s">
        <v>430</v>
      </c>
      <c r="H19" s="111" t="s">
        <v>430</v>
      </c>
      <c r="I19" s="111"/>
      <c r="J19" s="166"/>
    </row>
    <row r="20" spans="1:10" ht="25.5">
      <c r="A20" s="223"/>
      <c r="B20" s="168" t="s">
        <v>1879</v>
      </c>
      <c r="C20" s="165"/>
      <c r="D20" s="139" t="s">
        <v>37</v>
      </c>
      <c r="E20" s="139" t="s">
        <v>436</v>
      </c>
      <c r="F20" s="75" t="s">
        <v>1499</v>
      </c>
      <c r="G20" s="111" t="s">
        <v>430</v>
      </c>
      <c r="H20" s="111"/>
      <c r="I20" s="111"/>
      <c r="J20" s="166"/>
    </row>
    <row r="21" spans="1:10" ht="25.5">
      <c r="A21" s="221">
        <v>41484</v>
      </c>
      <c r="B21" s="168" t="s">
        <v>867</v>
      </c>
      <c r="C21" s="165"/>
      <c r="D21" s="139" t="s">
        <v>37</v>
      </c>
      <c r="E21" s="139" t="s">
        <v>436</v>
      </c>
      <c r="F21" s="75" t="s">
        <v>1687</v>
      </c>
      <c r="G21" s="111" t="s">
        <v>430</v>
      </c>
      <c r="H21" s="111"/>
      <c r="I21" s="111"/>
      <c r="J21" s="166"/>
    </row>
    <row r="22" spans="1:10" ht="16.5" customHeight="1">
      <c r="A22" s="222"/>
      <c r="B22" s="168" t="s">
        <v>868</v>
      </c>
      <c r="C22" s="165"/>
      <c r="D22" s="139" t="s">
        <v>37</v>
      </c>
      <c r="E22" s="139" t="s">
        <v>444</v>
      </c>
      <c r="F22" s="75" t="s">
        <v>1483</v>
      </c>
      <c r="G22" s="111" t="s">
        <v>430</v>
      </c>
      <c r="H22" s="111" t="s">
        <v>430</v>
      </c>
      <c r="I22" s="111"/>
      <c r="J22" s="166"/>
    </row>
    <row r="23" spans="1:10" ht="25.5">
      <c r="A23" s="222"/>
      <c r="B23" s="168" t="s">
        <v>869</v>
      </c>
      <c r="C23" s="165"/>
      <c r="D23" s="139"/>
      <c r="E23" s="139"/>
      <c r="F23" s="75"/>
      <c r="G23" s="111"/>
      <c r="H23" s="111"/>
      <c r="I23" s="111"/>
      <c r="J23" s="166" t="s">
        <v>1501</v>
      </c>
    </row>
    <row r="24" spans="1:10" ht="22.5">
      <c r="A24" s="222"/>
      <c r="B24" s="168" t="s">
        <v>870</v>
      </c>
      <c r="C24" s="165"/>
      <c r="D24" s="139" t="s">
        <v>37</v>
      </c>
      <c r="E24" s="139" t="s">
        <v>451</v>
      </c>
      <c r="F24" s="75" t="s">
        <v>1502</v>
      </c>
      <c r="G24" s="111" t="s">
        <v>430</v>
      </c>
      <c r="H24" s="111" t="s">
        <v>430</v>
      </c>
      <c r="I24" s="111"/>
      <c r="J24" s="166"/>
    </row>
    <row r="25" spans="1:10" ht="25.5">
      <c r="A25" s="222"/>
      <c r="B25" s="168" t="s">
        <v>871</v>
      </c>
      <c r="C25" s="165"/>
      <c r="D25" s="139" t="s">
        <v>37</v>
      </c>
      <c r="E25" s="139" t="s">
        <v>503</v>
      </c>
      <c r="F25" s="75" t="s">
        <v>1503</v>
      </c>
      <c r="G25" s="111" t="s">
        <v>430</v>
      </c>
      <c r="H25" s="111" t="s">
        <v>430</v>
      </c>
      <c r="I25" s="111"/>
      <c r="J25" s="166"/>
    </row>
    <row r="26" spans="1:10" ht="25.5">
      <c r="A26" s="222"/>
      <c r="B26" s="168" t="s">
        <v>872</v>
      </c>
      <c r="C26" s="165"/>
      <c r="D26" s="139" t="s">
        <v>37</v>
      </c>
      <c r="E26" s="139" t="s">
        <v>448</v>
      </c>
      <c r="F26" s="75" t="s">
        <v>1485</v>
      </c>
      <c r="G26" s="111" t="s">
        <v>430</v>
      </c>
      <c r="H26" s="111" t="s">
        <v>430</v>
      </c>
      <c r="I26" s="111"/>
      <c r="J26" s="166"/>
    </row>
    <row r="27" spans="1:10" ht="24.75" customHeight="1">
      <c r="A27" s="222"/>
      <c r="B27" s="168" t="s">
        <v>873</v>
      </c>
      <c r="C27" s="165"/>
      <c r="D27" s="139" t="s">
        <v>37</v>
      </c>
      <c r="E27" s="139" t="s">
        <v>448</v>
      </c>
      <c r="F27" s="75" t="s">
        <v>1504</v>
      </c>
      <c r="G27" s="111" t="s">
        <v>430</v>
      </c>
      <c r="H27" s="111" t="s">
        <v>430</v>
      </c>
      <c r="I27" s="111"/>
      <c r="J27" s="166"/>
    </row>
    <row r="28" spans="1:10" ht="38.25">
      <c r="A28" s="222"/>
      <c r="B28" s="168" t="s">
        <v>874</v>
      </c>
      <c r="C28" s="165"/>
      <c r="D28" s="139" t="s">
        <v>37</v>
      </c>
      <c r="E28" s="139" t="s">
        <v>1426</v>
      </c>
      <c r="F28" s="75" t="s">
        <v>1490</v>
      </c>
      <c r="G28" s="111" t="s">
        <v>430</v>
      </c>
      <c r="H28" s="111" t="s">
        <v>430</v>
      </c>
      <c r="I28" s="111"/>
      <c r="J28" s="166"/>
    </row>
    <row r="29" spans="1:10" ht="25.5">
      <c r="A29" s="223"/>
      <c r="B29" s="168" t="s">
        <v>875</v>
      </c>
      <c r="C29" s="165"/>
      <c r="D29" s="139" t="s">
        <v>37</v>
      </c>
      <c r="E29" s="139" t="s">
        <v>451</v>
      </c>
      <c r="F29" s="75" t="s">
        <v>1505</v>
      </c>
      <c r="G29" s="111" t="s">
        <v>430</v>
      </c>
      <c r="H29" s="111" t="s">
        <v>430</v>
      </c>
      <c r="I29" s="111"/>
      <c r="J29" s="166"/>
    </row>
    <row r="30" spans="1:10" ht="25.5">
      <c r="A30" s="221">
        <v>41483</v>
      </c>
      <c r="B30" s="126" t="s">
        <v>876</v>
      </c>
      <c r="C30" s="165"/>
      <c r="D30" s="139" t="s">
        <v>37</v>
      </c>
      <c r="E30" s="139" t="s">
        <v>444</v>
      </c>
      <c r="F30" s="75" t="s">
        <v>444</v>
      </c>
      <c r="G30" s="111" t="s">
        <v>430</v>
      </c>
      <c r="H30" s="111" t="s">
        <v>430</v>
      </c>
      <c r="I30" s="111"/>
      <c r="J30" s="166"/>
    </row>
    <row r="31" spans="1:10" ht="25.5">
      <c r="A31" s="222"/>
      <c r="B31" s="126" t="s">
        <v>877</v>
      </c>
      <c r="C31" s="165"/>
      <c r="D31" s="139" t="s">
        <v>37</v>
      </c>
      <c r="E31" s="139" t="s">
        <v>1426</v>
      </c>
      <c r="F31" s="75" t="s">
        <v>1517</v>
      </c>
      <c r="G31" s="111"/>
      <c r="H31" s="111"/>
      <c r="I31" s="111"/>
      <c r="J31" s="166"/>
    </row>
    <row r="32" spans="1:10" ht="25.5">
      <c r="A32" s="222"/>
      <c r="B32" s="126" t="s">
        <v>878</v>
      </c>
      <c r="C32" s="165"/>
      <c r="D32" s="139" t="s">
        <v>37</v>
      </c>
      <c r="E32" s="139" t="s">
        <v>444</v>
      </c>
      <c r="F32" s="75" t="s">
        <v>444</v>
      </c>
      <c r="G32" s="111" t="s">
        <v>430</v>
      </c>
      <c r="H32" s="111" t="s">
        <v>430</v>
      </c>
      <c r="I32" s="111"/>
      <c r="J32" s="166"/>
    </row>
    <row r="33" spans="1:10" ht="25.5">
      <c r="A33" s="222"/>
      <c r="B33" s="126" t="s">
        <v>879</v>
      </c>
      <c r="C33" s="165"/>
      <c r="D33" s="139" t="s">
        <v>37</v>
      </c>
      <c r="E33" s="139" t="s">
        <v>436</v>
      </c>
      <c r="F33" s="75" t="s">
        <v>1499</v>
      </c>
      <c r="G33" s="111" t="s">
        <v>430</v>
      </c>
      <c r="H33" s="111" t="s">
        <v>430</v>
      </c>
      <c r="I33" s="111"/>
      <c r="J33" s="166"/>
    </row>
    <row r="34" spans="1:10" ht="25.5">
      <c r="A34" s="222"/>
      <c r="B34" s="126" t="s">
        <v>880</v>
      </c>
      <c r="C34" s="165"/>
      <c r="D34" s="139" t="s">
        <v>37</v>
      </c>
      <c r="E34" s="139" t="s">
        <v>436</v>
      </c>
      <c r="F34" s="75" t="s">
        <v>1500</v>
      </c>
      <c r="G34" s="111"/>
      <c r="H34" s="111"/>
      <c r="I34" s="111"/>
      <c r="J34" s="166"/>
    </row>
    <row r="35" spans="1:10" ht="12.75">
      <c r="A35" s="222"/>
      <c r="B35" s="126" t="s">
        <v>881</v>
      </c>
      <c r="C35" s="165"/>
      <c r="D35" s="139" t="s">
        <v>37</v>
      </c>
      <c r="E35" s="139" t="s">
        <v>444</v>
      </c>
      <c r="F35" s="75" t="s">
        <v>1483</v>
      </c>
      <c r="G35" s="111" t="s">
        <v>430</v>
      </c>
      <c r="H35" s="111" t="s">
        <v>430</v>
      </c>
      <c r="I35" s="111"/>
      <c r="J35" s="166"/>
    </row>
    <row r="36" spans="1:10" ht="25.5">
      <c r="A36" s="222"/>
      <c r="B36" s="126" t="s">
        <v>882</v>
      </c>
      <c r="C36" s="165"/>
      <c r="D36" s="139"/>
      <c r="E36" s="139"/>
      <c r="F36" s="75"/>
      <c r="G36" s="111"/>
      <c r="H36" s="111"/>
      <c r="I36" s="111"/>
      <c r="J36" s="166" t="s">
        <v>1501</v>
      </c>
    </row>
    <row r="37" spans="1:10" ht="25.5">
      <c r="A37" s="222"/>
      <c r="B37" s="126" t="s">
        <v>883</v>
      </c>
      <c r="C37" s="165"/>
      <c r="D37" s="139" t="s">
        <v>37</v>
      </c>
      <c r="E37" s="139" t="s">
        <v>444</v>
      </c>
      <c r="F37" s="75" t="s">
        <v>1506</v>
      </c>
      <c r="G37" s="111"/>
      <c r="H37" s="111" t="s">
        <v>430</v>
      </c>
      <c r="I37" s="111"/>
      <c r="J37" s="166"/>
    </row>
    <row r="38" spans="1:10" ht="12.75">
      <c r="A38" s="222"/>
      <c r="B38" s="126" t="s">
        <v>884</v>
      </c>
      <c r="C38" s="165"/>
      <c r="D38" s="139" t="s">
        <v>37</v>
      </c>
      <c r="E38" s="139" t="s">
        <v>451</v>
      </c>
      <c r="F38" s="75" t="s">
        <v>1508</v>
      </c>
      <c r="G38" s="111" t="s">
        <v>430</v>
      </c>
      <c r="H38" s="111" t="s">
        <v>430</v>
      </c>
      <c r="I38" s="111"/>
      <c r="J38" s="166"/>
    </row>
    <row r="39" spans="1:10" ht="38.25">
      <c r="A39" s="222"/>
      <c r="B39" s="126" t="s">
        <v>885</v>
      </c>
      <c r="C39" s="165"/>
      <c r="D39" s="139" t="s">
        <v>37</v>
      </c>
      <c r="E39" s="139" t="s">
        <v>448</v>
      </c>
      <c r="F39" s="75" t="s">
        <v>1509</v>
      </c>
      <c r="G39" s="111" t="s">
        <v>430</v>
      </c>
      <c r="H39" s="111" t="s">
        <v>430</v>
      </c>
      <c r="I39" s="111"/>
      <c r="J39" s="166"/>
    </row>
    <row r="40" spans="1:10" ht="25.5">
      <c r="A40" s="222"/>
      <c r="B40" s="126" t="s">
        <v>886</v>
      </c>
      <c r="C40" s="165"/>
      <c r="D40" s="139" t="s">
        <v>37</v>
      </c>
      <c r="E40" s="139" t="s">
        <v>503</v>
      </c>
      <c r="F40" s="75" t="s">
        <v>1503</v>
      </c>
      <c r="G40" s="111" t="s">
        <v>430</v>
      </c>
      <c r="H40" s="111" t="s">
        <v>430</v>
      </c>
      <c r="I40" s="111"/>
      <c r="J40" s="166"/>
    </row>
    <row r="41" spans="1:10" ht="28.5" customHeight="1">
      <c r="A41" s="222"/>
      <c r="B41" s="126" t="s">
        <v>887</v>
      </c>
      <c r="C41" s="165"/>
      <c r="D41" s="139" t="s">
        <v>37</v>
      </c>
      <c r="E41" s="139" t="s">
        <v>448</v>
      </c>
      <c r="F41" s="75" t="s">
        <v>1485</v>
      </c>
      <c r="G41" s="111" t="s">
        <v>430</v>
      </c>
      <c r="H41" s="111" t="s">
        <v>430</v>
      </c>
      <c r="I41" s="111"/>
      <c r="J41" s="166"/>
    </row>
    <row r="42" spans="1:10" ht="28.5" customHeight="1">
      <c r="A42" s="222"/>
      <c r="B42" s="126" t="s">
        <v>888</v>
      </c>
      <c r="C42" s="165"/>
      <c r="D42" s="139" t="s">
        <v>37</v>
      </c>
      <c r="E42" s="139" t="s">
        <v>448</v>
      </c>
      <c r="F42" s="75" t="s">
        <v>1504</v>
      </c>
      <c r="G42" s="111" t="s">
        <v>430</v>
      </c>
      <c r="H42" s="111"/>
      <c r="I42" s="111"/>
      <c r="J42" s="166"/>
    </row>
    <row r="43" spans="1:10" ht="21.75" customHeight="1">
      <c r="A43" s="223"/>
      <c r="B43" s="126" t="s">
        <v>889</v>
      </c>
      <c r="C43" s="165"/>
      <c r="D43" s="139" t="s">
        <v>37</v>
      </c>
      <c r="E43" s="139" t="s">
        <v>1325</v>
      </c>
      <c r="F43" s="75" t="s">
        <v>1507</v>
      </c>
      <c r="G43" s="111"/>
      <c r="H43" s="111"/>
      <c r="I43" s="111" t="s">
        <v>430</v>
      </c>
      <c r="J43" s="166"/>
    </row>
    <row r="44" spans="1:10" ht="38.25">
      <c r="A44" s="221">
        <v>41483</v>
      </c>
      <c r="B44" s="126" t="s">
        <v>890</v>
      </c>
      <c r="C44" s="165"/>
      <c r="D44" s="139" t="s">
        <v>37</v>
      </c>
      <c r="E44" s="139" t="s">
        <v>1426</v>
      </c>
      <c r="F44" s="75" t="s">
        <v>1490</v>
      </c>
      <c r="G44" s="111" t="s">
        <v>430</v>
      </c>
      <c r="H44" s="111" t="s">
        <v>430</v>
      </c>
      <c r="I44" s="111"/>
      <c r="J44" s="166"/>
    </row>
    <row r="45" spans="1:10" ht="25.5">
      <c r="A45" s="222"/>
      <c r="B45" s="126" t="s">
        <v>891</v>
      </c>
      <c r="C45" s="165"/>
      <c r="D45" s="139" t="s">
        <v>37</v>
      </c>
      <c r="E45" s="139" t="s">
        <v>1317</v>
      </c>
      <c r="F45" s="75" t="s">
        <v>1317</v>
      </c>
      <c r="G45" s="111" t="s">
        <v>430</v>
      </c>
      <c r="H45" s="111" t="s">
        <v>430</v>
      </c>
      <c r="I45" s="111"/>
      <c r="J45" s="166"/>
    </row>
    <row r="46" spans="1:10" ht="25.5">
      <c r="A46" s="222"/>
      <c r="B46" s="126" t="s">
        <v>892</v>
      </c>
      <c r="C46" s="165"/>
      <c r="D46" s="139" t="s">
        <v>37</v>
      </c>
      <c r="E46" s="139" t="s">
        <v>490</v>
      </c>
      <c r="F46" s="75" t="s">
        <v>1516</v>
      </c>
      <c r="G46" s="111" t="s">
        <v>430</v>
      </c>
      <c r="H46" s="111" t="s">
        <v>430</v>
      </c>
      <c r="I46" s="111"/>
      <c r="J46" s="166"/>
    </row>
    <row r="47" spans="1:10" ht="29.25" customHeight="1">
      <c r="A47" s="222"/>
      <c r="B47" s="168" t="s">
        <v>1880</v>
      </c>
      <c r="C47" s="165"/>
      <c r="D47" s="139" t="s">
        <v>37</v>
      </c>
      <c r="E47" s="139" t="s">
        <v>490</v>
      </c>
      <c r="F47" s="75" t="s">
        <v>1516</v>
      </c>
      <c r="G47" s="111" t="s">
        <v>430</v>
      </c>
      <c r="H47" s="111" t="s">
        <v>430</v>
      </c>
      <c r="I47" s="111"/>
      <c r="J47" s="166"/>
    </row>
    <row r="48" spans="1:10" ht="51">
      <c r="A48" s="222"/>
      <c r="B48" s="168" t="s">
        <v>1881</v>
      </c>
      <c r="C48" s="165"/>
      <c r="D48" s="139"/>
      <c r="E48" s="139"/>
      <c r="F48" s="75"/>
      <c r="G48" s="111"/>
      <c r="H48" s="111"/>
      <c r="I48" s="111"/>
      <c r="J48" s="166"/>
    </row>
    <row r="49" spans="1:10" ht="56.25" customHeight="1">
      <c r="A49" s="223"/>
      <c r="B49" s="168" t="s">
        <v>1882</v>
      </c>
      <c r="C49" s="165"/>
      <c r="D49" s="139" t="s">
        <v>37</v>
      </c>
      <c r="E49" s="139" t="s">
        <v>444</v>
      </c>
      <c r="F49" s="75" t="s">
        <v>1429</v>
      </c>
      <c r="G49" s="111" t="s">
        <v>430</v>
      </c>
      <c r="H49" s="111" t="s">
        <v>430</v>
      </c>
      <c r="I49" s="111"/>
      <c r="J49" s="166"/>
    </row>
    <row r="50" spans="1:10" ht="25.5">
      <c r="A50" s="221">
        <v>41482</v>
      </c>
      <c r="B50" s="168" t="s">
        <v>893</v>
      </c>
      <c r="C50" s="165"/>
      <c r="D50" s="139" t="s">
        <v>37</v>
      </c>
      <c r="E50" s="139" t="s">
        <v>446</v>
      </c>
      <c r="F50" s="75" t="s">
        <v>1474</v>
      </c>
      <c r="G50" s="111"/>
      <c r="H50" s="111"/>
      <c r="I50" s="111"/>
      <c r="J50" s="166"/>
    </row>
    <row r="51" spans="1:10" ht="25.5">
      <c r="A51" s="222"/>
      <c r="B51" s="168" t="s">
        <v>894</v>
      </c>
      <c r="C51" s="165"/>
      <c r="D51" s="139" t="s">
        <v>37</v>
      </c>
      <c r="E51" s="139" t="s">
        <v>444</v>
      </c>
      <c r="F51" s="75" t="s">
        <v>444</v>
      </c>
      <c r="G51" s="111" t="s">
        <v>430</v>
      </c>
      <c r="H51" s="111" t="s">
        <v>430</v>
      </c>
      <c r="I51" s="111"/>
      <c r="J51" s="166"/>
    </row>
    <row r="52" spans="1:10" ht="25.5">
      <c r="A52" s="222"/>
      <c r="B52" s="168" t="s">
        <v>895</v>
      </c>
      <c r="C52" s="165"/>
      <c r="D52" s="139" t="s">
        <v>37</v>
      </c>
      <c r="E52" s="139" t="s">
        <v>1426</v>
      </c>
      <c r="F52" s="75" t="s">
        <v>1517</v>
      </c>
      <c r="G52" s="111" t="s">
        <v>430</v>
      </c>
      <c r="H52" s="111" t="s">
        <v>430</v>
      </c>
      <c r="I52" s="111"/>
      <c r="J52" s="166"/>
    </row>
    <row r="53" spans="1:10" ht="25.5">
      <c r="A53" s="222"/>
      <c r="B53" s="168" t="s">
        <v>896</v>
      </c>
      <c r="C53" s="165"/>
      <c r="D53" s="139" t="s">
        <v>37</v>
      </c>
      <c r="E53" s="139" t="s">
        <v>444</v>
      </c>
      <c r="F53" s="75" t="s">
        <v>444</v>
      </c>
      <c r="G53" s="111" t="s">
        <v>430</v>
      </c>
      <c r="H53" s="111" t="s">
        <v>430</v>
      </c>
      <c r="I53" s="111"/>
      <c r="J53" s="166"/>
    </row>
    <row r="54" spans="1:10" ht="24.75" customHeight="1">
      <c r="A54" s="222"/>
      <c r="B54" s="168" t="s">
        <v>897</v>
      </c>
      <c r="C54" s="165"/>
      <c r="D54" s="139" t="s">
        <v>37</v>
      </c>
      <c r="E54" s="139" t="s">
        <v>436</v>
      </c>
      <c r="F54" s="75" t="s">
        <v>1499</v>
      </c>
      <c r="G54" s="111" t="s">
        <v>430</v>
      </c>
      <c r="H54" s="111" t="s">
        <v>430</v>
      </c>
      <c r="I54" s="111"/>
      <c r="J54" s="166"/>
    </row>
    <row r="55" spans="1:10" ht="28.5" customHeight="1">
      <c r="A55" s="222"/>
      <c r="B55" s="168" t="s">
        <v>898</v>
      </c>
      <c r="C55" s="165"/>
      <c r="D55" s="139" t="s">
        <v>37</v>
      </c>
      <c r="E55" s="139" t="s">
        <v>436</v>
      </c>
      <c r="F55" s="75" t="s">
        <v>1500</v>
      </c>
      <c r="G55" s="111" t="s">
        <v>430</v>
      </c>
      <c r="H55" s="111"/>
      <c r="I55" s="111"/>
      <c r="J55" s="166"/>
    </row>
    <row r="56" spans="1:10" ht="16.5" customHeight="1">
      <c r="A56" s="222"/>
      <c r="B56" s="168" t="s">
        <v>899</v>
      </c>
      <c r="C56" s="165"/>
      <c r="D56" s="139" t="s">
        <v>37</v>
      </c>
      <c r="E56" s="139" t="s">
        <v>444</v>
      </c>
      <c r="F56" s="75" t="s">
        <v>1483</v>
      </c>
      <c r="G56" s="111" t="s">
        <v>430</v>
      </c>
      <c r="H56" s="111" t="s">
        <v>430</v>
      </c>
      <c r="I56" s="111"/>
      <c r="J56" s="166"/>
    </row>
    <row r="57" spans="1:10" ht="25.5">
      <c r="A57" s="222"/>
      <c r="B57" s="168" t="s">
        <v>900</v>
      </c>
      <c r="C57" s="165"/>
      <c r="D57" s="139"/>
      <c r="E57" s="139"/>
      <c r="F57" s="75"/>
      <c r="G57" s="111"/>
      <c r="H57" s="111"/>
      <c r="I57" s="111"/>
      <c r="J57" s="166" t="s">
        <v>1501</v>
      </c>
    </row>
    <row r="58" spans="1:10" ht="34.5" customHeight="1">
      <c r="A58" s="222"/>
      <c r="B58" s="168" t="s">
        <v>901</v>
      </c>
      <c r="C58" s="165"/>
      <c r="D58" s="139" t="s">
        <v>37</v>
      </c>
      <c r="E58" s="139" t="s">
        <v>444</v>
      </c>
      <c r="F58" s="75" t="s">
        <v>1506</v>
      </c>
      <c r="G58" s="111" t="s">
        <v>430</v>
      </c>
      <c r="H58" s="111" t="s">
        <v>430</v>
      </c>
      <c r="I58" s="111"/>
      <c r="J58" s="166"/>
    </row>
    <row r="59" spans="1:10" ht="38.25">
      <c r="A59" s="222"/>
      <c r="B59" s="168" t="s">
        <v>902</v>
      </c>
      <c r="C59" s="165"/>
      <c r="D59" s="139" t="s">
        <v>37</v>
      </c>
      <c r="E59" s="139" t="s">
        <v>448</v>
      </c>
      <c r="F59" s="75" t="s">
        <v>1509</v>
      </c>
      <c r="G59" s="111" t="s">
        <v>430</v>
      </c>
      <c r="H59" s="111" t="s">
        <v>430</v>
      </c>
      <c r="I59" s="111"/>
      <c r="J59" s="166"/>
    </row>
    <row r="60" spans="1:10" ht="15" customHeight="1">
      <c r="A60" s="222"/>
      <c r="B60" s="168" t="s">
        <v>903</v>
      </c>
      <c r="C60" s="165"/>
      <c r="D60" s="139" t="s">
        <v>37</v>
      </c>
      <c r="E60" s="139" t="s">
        <v>451</v>
      </c>
      <c r="F60" s="75" t="s">
        <v>1508</v>
      </c>
      <c r="G60" s="111" t="s">
        <v>430</v>
      </c>
      <c r="H60" s="111" t="s">
        <v>430</v>
      </c>
      <c r="I60" s="111"/>
      <c r="J60" s="166"/>
    </row>
    <row r="61" spans="1:10" ht="26.25" customHeight="1">
      <c r="A61" s="223"/>
      <c r="B61" s="168" t="s">
        <v>904</v>
      </c>
      <c r="C61" s="165"/>
      <c r="D61" s="139" t="s">
        <v>37</v>
      </c>
      <c r="E61" s="139" t="s">
        <v>503</v>
      </c>
      <c r="F61" s="75" t="s">
        <v>1503</v>
      </c>
      <c r="G61" s="111" t="s">
        <v>430</v>
      </c>
      <c r="H61" s="111" t="s">
        <v>430</v>
      </c>
      <c r="I61" s="111"/>
      <c r="J61" s="166"/>
    </row>
    <row r="62" spans="1:10" ht="30.75" customHeight="1">
      <c r="A62" s="221">
        <v>41482</v>
      </c>
      <c r="B62" s="168" t="s">
        <v>905</v>
      </c>
      <c r="C62" s="165"/>
      <c r="D62" s="139" t="s">
        <v>37</v>
      </c>
      <c r="E62" s="139" t="s">
        <v>448</v>
      </c>
      <c r="F62" s="75" t="s">
        <v>1485</v>
      </c>
      <c r="G62" s="111" t="s">
        <v>430</v>
      </c>
      <c r="H62" s="111" t="s">
        <v>430</v>
      </c>
      <c r="I62" s="111"/>
      <c r="J62" s="166"/>
    </row>
    <row r="63" spans="1:10" ht="30" customHeight="1">
      <c r="A63" s="222"/>
      <c r="B63" s="168" t="s">
        <v>906</v>
      </c>
      <c r="C63" s="165"/>
      <c r="D63" s="139" t="s">
        <v>37</v>
      </c>
      <c r="E63" s="139" t="s">
        <v>448</v>
      </c>
      <c r="F63" s="75" t="s">
        <v>1504</v>
      </c>
      <c r="G63" s="111" t="s">
        <v>430</v>
      </c>
      <c r="H63" s="111" t="s">
        <v>430</v>
      </c>
      <c r="I63" s="111"/>
      <c r="J63" s="166"/>
    </row>
    <row r="64" spans="1:10" ht="78.75" customHeight="1">
      <c r="A64" s="222"/>
      <c r="B64" s="168" t="s">
        <v>907</v>
      </c>
      <c r="C64" s="165"/>
      <c r="D64" s="139" t="s">
        <v>37</v>
      </c>
      <c r="E64" s="139" t="s">
        <v>1325</v>
      </c>
      <c r="F64" s="75" t="s">
        <v>1507</v>
      </c>
      <c r="G64" s="111"/>
      <c r="H64" s="111"/>
      <c r="I64" s="111"/>
      <c r="J64" s="166" t="s">
        <v>1688</v>
      </c>
    </row>
    <row r="65" spans="1:10" ht="38.25">
      <c r="A65" s="222"/>
      <c r="B65" s="168" t="s">
        <v>908</v>
      </c>
      <c r="C65" s="165"/>
      <c r="D65" s="139" t="s">
        <v>37</v>
      </c>
      <c r="E65" s="139" t="s">
        <v>1426</v>
      </c>
      <c r="F65" s="75" t="s">
        <v>1490</v>
      </c>
      <c r="G65" s="111" t="s">
        <v>430</v>
      </c>
      <c r="H65" s="111" t="s">
        <v>430</v>
      </c>
      <c r="I65" s="111"/>
      <c r="J65" s="166"/>
    </row>
    <row r="66" spans="1:10" ht="25.5">
      <c r="A66" s="222"/>
      <c r="B66" s="168" t="s">
        <v>909</v>
      </c>
      <c r="C66" s="165"/>
      <c r="D66" s="139" t="s">
        <v>37</v>
      </c>
      <c r="E66" s="139" t="s">
        <v>1317</v>
      </c>
      <c r="F66" s="75" t="s">
        <v>1317</v>
      </c>
      <c r="G66" s="111" t="s">
        <v>430</v>
      </c>
      <c r="H66" s="111" t="s">
        <v>430</v>
      </c>
      <c r="I66" s="111"/>
      <c r="J66" s="166"/>
    </row>
    <row r="67" spans="1:10" ht="25.5">
      <c r="A67" s="223"/>
      <c r="B67" s="168" t="s">
        <v>910</v>
      </c>
      <c r="C67" s="165"/>
      <c r="D67" s="139" t="s">
        <v>37</v>
      </c>
      <c r="E67" s="139" t="s">
        <v>490</v>
      </c>
      <c r="F67" s="75" t="s">
        <v>1516</v>
      </c>
      <c r="G67" s="111" t="s">
        <v>430</v>
      </c>
      <c r="H67" s="111" t="s">
        <v>430</v>
      </c>
      <c r="I67" s="111"/>
      <c r="J67" s="166"/>
    </row>
    <row r="68" spans="1:10" ht="33.75" customHeight="1">
      <c r="A68" s="221">
        <v>41485</v>
      </c>
      <c r="B68" s="126" t="s">
        <v>911</v>
      </c>
      <c r="C68" s="165"/>
      <c r="D68" s="139" t="s">
        <v>37</v>
      </c>
      <c r="E68" s="139" t="s">
        <v>444</v>
      </c>
      <c r="F68" s="75" t="s">
        <v>444</v>
      </c>
      <c r="G68" s="111" t="s">
        <v>430</v>
      </c>
      <c r="H68" s="111" t="s">
        <v>430</v>
      </c>
      <c r="I68" s="111"/>
      <c r="J68" s="166"/>
    </row>
    <row r="69" spans="1:10" ht="38.25">
      <c r="A69" s="222"/>
      <c r="B69" s="126" t="s">
        <v>1095</v>
      </c>
      <c r="C69" s="165"/>
      <c r="D69" s="139" t="s">
        <v>37</v>
      </c>
      <c r="E69" s="139" t="s">
        <v>444</v>
      </c>
      <c r="F69" s="75" t="s">
        <v>1518</v>
      </c>
      <c r="G69" s="111" t="s">
        <v>430</v>
      </c>
      <c r="H69" s="111" t="s">
        <v>430</v>
      </c>
      <c r="I69" s="111"/>
      <c r="J69" s="166"/>
    </row>
    <row r="70" spans="1:10" ht="25.5">
      <c r="A70" s="222"/>
      <c r="B70" s="126" t="s">
        <v>912</v>
      </c>
      <c r="C70" s="165"/>
      <c r="D70" s="139" t="s">
        <v>37</v>
      </c>
      <c r="E70" s="139" t="s">
        <v>436</v>
      </c>
      <c r="F70" s="75" t="s">
        <v>436</v>
      </c>
      <c r="G70" s="111" t="s">
        <v>430</v>
      </c>
      <c r="H70" s="111" t="s">
        <v>430</v>
      </c>
      <c r="I70" s="111"/>
      <c r="J70" s="166"/>
    </row>
    <row r="71" spans="1:10" ht="25.5">
      <c r="A71" s="222"/>
      <c r="B71" s="126" t="s">
        <v>913</v>
      </c>
      <c r="C71" s="165"/>
      <c r="D71" s="139" t="s">
        <v>37</v>
      </c>
      <c r="E71" s="139" t="s">
        <v>451</v>
      </c>
      <c r="F71" s="75" t="s">
        <v>1525</v>
      </c>
      <c r="G71" s="111" t="s">
        <v>430</v>
      </c>
      <c r="H71" s="111" t="s">
        <v>430</v>
      </c>
      <c r="I71" s="111"/>
      <c r="J71" s="166"/>
    </row>
    <row r="72" spans="1:10" ht="25.5" customHeight="1">
      <c r="A72" s="222"/>
      <c r="B72" s="126" t="s">
        <v>914</v>
      </c>
      <c r="C72" s="165"/>
      <c r="D72" s="139" t="s">
        <v>37</v>
      </c>
      <c r="E72" s="139" t="s">
        <v>446</v>
      </c>
      <c r="F72" s="75" t="s">
        <v>1524</v>
      </c>
      <c r="G72" s="111" t="s">
        <v>430</v>
      </c>
      <c r="H72" s="111" t="s">
        <v>430</v>
      </c>
      <c r="I72" s="111"/>
      <c r="J72" s="166"/>
    </row>
    <row r="73" spans="1:10" ht="51">
      <c r="A73" s="222"/>
      <c r="B73" s="126" t="s">
        <v>915</v>
      </c>
      <c r="C73" s="165" t="s">
        <v>1514</v>
      </c>
      <c r="D73" s="139" t="s">
        <v>37</v>
      </c>
      <c r="E73" s="139" t="s">
        <v>1317</v>
      </c>
      <c r="F73" s="75" t="s">
        <v>1317</v>
      </c>
      <c r="G73" s="111" t="s">
        <v>430</v>
      </c>
      <c r="H73" s="111" t="s">
        <v>430</v>
      </c>
      <c r="I73" s="111"/>
      <c r="J73" s="166"/>
    </row>
    <row r="74" spans="1:10" ht="30" customHeight="1">
      <c r="A74" s="223"/>
      <c r="B74" s="126" t="s">
        <v>916</v>
      </c>
      <c r="C74" s="165"/>
      <c r="D74" s="139"/>
      <c r="E74" s="139"/>
      <c r="F74" s="75"/>
      <c r="G74" s="111"/>
      <c r="H74" s="111"/>
      <c r="I74" s="111"/>
      <c r="J74" s="166"/>
    </row>
    <row r="75" spans="1:10" ht="37.5" customHeight="1">
      <c r="A75" s="221">
        <v>41485</v>
      </c>
      <c r="B75" s="126" t="s">
        <v>917</v>
      </c>
      <c r="C75" s="165"/>
      <c r="D75" s="139"/>
      <c r="E75" s="139"/>
      <c r="F75" s="75"/>
      <c r="G75" s="111"/>
      <c r="H75" s="111"/>
      <c r="I75" s="111"/>
      <c r="J75" s="166"/>
    </row>
    <row r="76" spans="1:10" ht="38.25">
      <c r="A76" s="222"/>
      <c r="B76" s="126" t="s">
        <v>918</v>
      </c>
      <c r="C76" s="165"/>
      <c r="D76" s="139" t="s">
        <v>37</v>
      </c>
      <c r="E76" s="139" t="s">
        <v>436</v>
      </c>
      <c r="F76" s="75" t="s">
        <v>1519</v>
      </c>
      <c r="G76" s="111" t="s">
        <v>430</v>
      </c>
      <c r="H76" s="111" t="s">
        <v>430</v>
      </c>
      <c r="I76" s="111"/>
      <c r="J76" s="166"/>
    </row>
    <row r="77" spans="1:10" ht="25.5">
      <c r="A77" s="222"/>
      <c r="B77" s="126" t="s">
        <v>919</v>
      </c>
      <c r="C77" s="165"/>
      <c r="D77" s="139" t="s">
        <v>37</v>
      </c>
      <c r="E77" s="139" t="s">
        <v>1426</v>
      </c>
      <c r="F77" s="75" t="s">
        <v>1429</v>
      </c>
      <c r="G77" s="111" t="s">
        <v>430</v>
      </c>
      <c r="H77" s="111" t="s">
        <v>430</v>
      </c>
      <c r="I77" s="111"/>
      <c r="J77" s="166"/>
    </row>
    <row r="78" spans="1:10" ht="25.5">
      <c r="A78" s="223"/>
      <c r="B78" s="126" t="s">
        <v>920</v>
      </c>
      <c r="C78" s="165"/>
      <c r="D78" s="139"/>
      <c r="E78" s="139"/>
      <c r="F78" s="75" t="s">
        <v>1426</v>
      </c>
      <c r="G78" s="111"/>
      <c r="H78" s="111"/>
      <c r="I78" s="111"/>
      <c r="J78" s="166"/>
    </row>
    <row r="79" spans="1:10" ht="25.5">
      <c r="A79" s="221">
        <v>41485</v>
      </c>
      <c r="B79" s="126" t="s">
        <v>921</v>
      </c>
      <c r="C79" s="165"/>
      <c r="D79" s="139"/>
      <c r="E79" s="139"/>
      <c r="F79" s="75"/>
      <c r="G79" s="111"/>
      <c r="H79" s="111"/>
      <c r="I79" s="111"/>
      <c r="J79" s="166"/>
    </row>
    <row r="80" spans="1:10" ht="102">
      <c r="A80" s="222"/>
      <c r="B80" s="126" t="s">
        <v>922</v>
      </c>
      <c r="C80" s="165"/>
      <c r="D80" s="139" t="s">
        <v>37</v>
      </c>
      <c r="E80" s="139" t="s">
        <v>444</v>
      </c>
      <c r="F80" s="75" t="s">
        <v>1520</v>
      </c>
      <c r="G80" s="111" t="s">
        <v>430</v>
      </c>
      <c r="H80" s="111" t="s">
        <v>430</v>
      </c>
      <c r="I80" s="111"/>
      <c r="J80" s="166"/>
    </row>
    <row r="81" spans="1:10" ht="30.75" customHeight="1">
      <c r="A81" s="222"/>
      <c r="B81" s="126" t="s">
        <v>913</v>
      </c>
      <c r="C81" s="165"/>
      <c r="D81" s="139" t="s">
        <v>37</v>
      </c>
      <c r="E81" s="139" t="s">
        <v>451</v>
      </c>
      <c r="F81" s="75" t="s">
        <v>1523</v>
      </c>
      <c r="G81" s="111" t="s">
        <v>430</v>
      </c>
      <c r="H81" s="111" t="s">
        <v>430</v>
      </c>
      <c r="I81" s="111"/>
      <c r="J81" s="166"/>
    </row>
    <row r="82" spans="1:10" ht="30.75" customHeight="1">
      <c r="A82" s="222"/>
      <c r="B82" s="126" t="s">
        <v>914</v>
      </c>
      <c r="C82" s="165"/>
      <c r="D82" s="139" t="s">
        <v>37</v>
      </c>
      <c r="E82" s="139" t="s">
        <v>1103</v>
      </c>
      <c r="F82" s="75" t="s">
        <v>1526</v>
      </c>
      <c r="G82" s="111" t="s">
        <v>430</v>
      </c>
      <c r="H82" s="111" t="s">
        <v>430</v>
      </c>
      <c r="I82" s="111"/>
      <c r="J82" s="166"/>
    </row>
    <row r="83" spans="1:10" ht="53.25">
      <c r="A83" s="222"/>
      <c r="B83" s="169" t="s">
        <v>1883</v>
      </c>
      <c r="C83" s="165" t="s">
        <v>1514</v>
      </c>
      <c r="D83" s="139" t="s">
        <v>37</v>
      </c>
      <c r="E83" s="139" t="s">
        <v>447</v>
      </c>
      <c r="F83" s="75" t="s">
        <v>1515</v>
      </c>
      <c r="G83" s="111" t="s">
        <v>430</v>
      </c>
      <c r="H83" s="111"/>
      <c r="I83" s="111"/>
      <c r="J83" s="166"/>
    </row>
    <row r="84" spans="1:10" ht="29.25" customHeight="1">
      <c r="A84" s="223"/>
      <c r="B84" s="126" t="s">
        <v>916</v>
      </c>
      <c r="C84" s="165"/>
      <c r="D84" s="139" t="s">
        <v>37</v>
      </c>
      <c r="E84" s="139" t="s">
        <v>447</v>
      </c>
      <c r="F84" s="75" t="s">
        <v>1515</v>
      </c>
      <c r="G84" s="111" t="s">
        <v>430</v>
      </c>
      <c r="H84" s="111" t="s">
        <v>430</v>
      </c>
      <c r="I84" s="111"/>
      <c r="J84" s="166"/>
    </row>
    <row r="85" spans="1:10" ht="30" customHeight="1">
      <c r="A85" s="221">
        <v>41488</v>
      </c>
      <c r="B85" s="126" t="s">
        <v>923</v>
      </c>
      <c r="C85" s="165"/>
      <c r="D85" s="139" t="s">
        <v>37</v>
      </c>
      <c r="E85" s="139" t="s">
        <v>446</v>
      </c>
      <c r="F85" s="75" t="s">
        <v>1474</v>
      </c>
      <c r="G85" s="111" t="s">
        <v>430</v>
      </c>
      <c r="H85" s="111" t="s">
        <v>430</v>
      </c>
      <c r="I85" s="111"/>
      <c r="J85" s="166"/>
    </row>
    <row r="86" spans="1:10" ht="63.75">
      <c r="A86" s="222"/>
      <c r="B86" s="126" t="s">
        <v>924</v>
      </c>
      <c r="C86" s="165"/>
      <c r="D86" s="139" t="s">
        <v>37</v>
      </c>
      <c r="E86" s="139" t="s">
        <v>447</v>
      </c>
      <c r="F86" s="75" t="s">
        <v>1521</v>
      </c>
      <c r="G86" s="111" t="s">
        <v>430</v>
      </c>
      <c r="H86" s="111" t="s">
        <v>430</v>
      </c>
      <c r="I86" s="111"/>
      <c r="J86" s="166"/>
    </row>
    <row r="87" spans="1:10" ht="25.5">
      <c r="A87" s="223"/>
      <c r="B87" s="126" t="s">
        <v>925</v>
      </c>
      <c r="C87" s="165"/>
      <c r="D87" s="139" t="s">
        <v>37</v>
      </c>
      <c r="E87" s="139" t="s">
        <v>1342</v>
      </c>
      <c r="F87" s="75" t="s">
        <v>1522</v>
      </c>
      <c r="G87" s="111" t="s">
        <v>430</v>
      </c>
      <c r="H87" s="111"/>
      <c r="I87" s="111"/>
      <c r="J87" s="166"/>
    </row>
    <row r="88" spans="1:10" ht="25.5">
      <c r="A88" s="221">
        <v>41488</v>
      </c>
      <c r="B88" s="126" t="s">
        <v>926</v>
      </c>
      <c r="C88" s="165"/>
      <c r="D88" s="139"/>
      <c r="E88" s="139" t="s">
        <v>446</v>
      </c>
      <c r="F88" s="75" t="s">
        <v>446</v>
      </c>
      <c r="G88" s="111" t="s">
        <v>430</v>
      </c>
      <c r="H88" s="111" t="s">
        <v>430</v>
      </c>
      <c r="I88" s="111"/>
      <c r="J88" s="166"/>
    </row>
    <row r="89" spans="1:10" ht="51">
      <c r="A89" s="223"/>
      <c r="B89" s="126" t="s">
        <v>927</v>
      </c>
      <c r="C89" s="165"/>
      <c r="D89" s="139" t="s">
        <v>54</v>
      </c>
      <c r="E89" s="139"/>
      <c r="F89" s="75"/>
      <c r="G89" s="111"/>
      <c r="H89" s="111"/>
      <c r="I89" s="111"/>
      <c r="J89" s="166"/>
    </row>
    <row r="90" spans="1:10" ht="153">
      <c r="A90" s="170">
        <v>41488</v>
      </c>
      <c r="B90" s="126" t="s">
        <v>928</v>
      </c>
      <c r="C90" s="165"/>
      <c r="D90" s="139" t="s">
        <v>37</v>
      </c>
      <c r="E90" s="139" t="s">
        <v>447</v>
      </c>
      <c r="F90" s="75" t="s">
        <v>1529</v>
      </c>
      <c r="G90" s="111" t="s">
        <v>430</v>
      </c>
      <c r="H90" s="111" t="s">
        <v>430</v>
      </c>
      <c r="I90" s="111"/>
      <c r="J90" s="166"/>
    </row>
    <row r="91" spans="1:10" ht="25.5">
      <c r="A91" s="221">
        <v>41489</v>
      </c>
      <c r="B91" s="168" t="s">
        <v>877</v>
      </c>
      <c r="C91" s="165"/>
      <c r="D91" s="139" t="s">
        <v>37</v>
      </c>
      <c r="E91" s="139" t="s">
        <v>1426</v>
      </c>
      <c r="F91" s="75" t="s">
        <v>1517</v>
      </c>
      <c r="G91" s="111" t="s">
        <v>430</v>
      </c>
      <c r="H91" s="111" t="s">
        <v>430</v>
      </c>
      <c r="I91" s="111"/>
      <c r="J91" s="166"/>
    </row>
    <row r="92" spans="1:10" ht="25.5">
      <c r="A92" s="222"/>
      <c r="B92" s="168" t="s">
        <v>878</v>
      </c>
      <c r="C92" s="165"/>
      <c r="D92" s="139" t="s">
        <v>37</v>
      </c>
      <c r="E92" s="139" t="s">
        <v>444</v>
      </c>
      <c r="F92" s="75" t="s">
        <v>444</v>
      </c>
      <c r="G92" s="111" t="s">
        <v>430</v>
      </c>
      <c r="H92" s="111" t="s">
        <v>430</v>
      </c>
      <c r="I92" s="111"/>
      <c r="J92" s="166"/>
    </row>
    <row r="93" spans="1:10" ht="22.5">
      <c r="A93" s="222"/>
      <c r="B93" s="168" t="s">
        <v>929</v>
      </c>
      <c r="C93" s="165"/>
      <c r="D93" s="139" t="s">
        <v>37</v>
      </c>
      <c r="E93" s="139" t="s">
        <v>436</v>
      </c>
      <c r="F93" s="75" t="s">
        <v>1499</v>
      </c>
      <c r="G93" s="111" t="s">
        <v>430</v>
      </c>
      <c r="H93" s="111" t="s">
        <v>430</v>
      </c>
      <c r="I93" s="111"/>
      <c r="J93" s="166"/>
    </row>
    <row r="94" spans="1:10" ht="12.75">
      <c r="A94" s="222"/>
      <c r="B94" s="168" t="s">
        <v>884</v>
      </c>
      <c r="C94" s="165"/>
      <c r="D94" s="139" t="s">
        <v>37</v>
      </c>
      <c r="E94" s="139" t="s">
        <v>451</v>
      </c>
      <c r="F94" s="75" t="s">
        <v>450</v>
      </c>
      <c r="G94" s="111" t="s">
        <v>430</v>
      </c>
      <c r="H94" s="111" t="s">
        <v>430</v>
      </c>
      <c r="I94" s="111"/>
      <c r="J94" s="166"/>
    </row>
    <row r="95" spans="1:10" ht="25.5">
      <c r="A95" s="222"/>
      <c r="B95" s="168" t="s">
        <v>886</v>
      </c>
      <c r="C95" s="165"/>
      <c r="D95" s="139" t="s">
        <v>37</v>
      </c>
      <c r="E95" s="139" t="s">
        <v>503</v>
      </c>
      <c r="F95" s="75" t="s">
        <v>503</v>
      </c>
      <c r="G95" s="111" t="s">
        <v>430</v>
      </c>
      <c r="H95" s="111" t="s">
        <v>430</v>
      </c>
      <c r="I95" s="111"/>
      <c r="J95" s="166"/>
    </row>
    <row r="96" spans="1:10" ht="25.5">
      <c r="A96" s="222"/>
      <c r="B96" s="168" t="s">
        <v>930</v>
      </c>
      <c r="C96" s="165"/>
      <c r="D96" s="139" t="s">
        <v>37</v>
      </c>
      <c r="E96" s="139" t="s">
        <v>448</v>
      </c>
      <c r="F96" s="75" t="s">
        <v>1485</v>
      </c>
      <c r="G96" s="111" t="s">
        <v>430</v>
      </c>
      <c r="H96" s="111" t="s">
        <v>430</v>
      </c>
      <c r="I96" s="111"/>
      <c r="J96" s="166"/>
    </row>
    <row r="97" spans="1:10" ht="38.25">
      <c r="A97" s="222"/>
      <c r="B97" s="168" t="s">
        <v>890</v>
      </c>
      <c r="C97" s="165"/>
      <c r="D97" s="139" t="s">
        <v>37</v>
      </c>
      <c r="E97" s="139" t="s">
        <v>1426</v>
      </c>
      <c r="F97" s="75" t="s">
        <v>1490</v>
      </c>
      <c r="G97" s="111" t="s">
        <v>430</v>
      </c>
      <c r="H97" s="111" t="s">
        <v>430</v>
      </c>
      <c r="I97" s="111"/>
      <c r="J97" s="166"/>
    </row>
    <row r="98" spans="1:10" ht="25.5">
      <c r="A98" s="222"/>
      <c r="B98" s="168" t="s">
        <v>891</v>
      </c>
      <c r="C98" s="165"/>
      <c r="D98" s="139" t="s">
        <v>1530</v>
      </c>
      <c r="E98" s="139"/>
      <c r="F98" s="75"/>
      <c r="G98" s="111"/>
      <c r="H98" s="111"/>
      <c r="I98" s="111"/>
      <c r="J98" s="166" t="s">
        <v>1595</v>
      </c>
    </row>
    <row r="99" spans="1:10" ht="25.5">
      <c r="A99" s="223"/>
      <c r="B99" s="168" t="s">
        <v>931</v>
      </c>
      <c r="C99" s="165"/>
      <c r="D99" s="139" t="s">
        <v>37</v>
      </c>
      <c r="E99" s="139" t="s">
        <v>436</v>
      </c>
      <c r="F99" s="75" t="s">
        <v>1527</v>
      </c>
      <c r="G99" s="111" t="s">
        <v>430</v>
      </c>
      <c r="H99" s="111" t="s">
        <v>430</v>
      </c>
      <c r="I99" s="111"/>
      <c r="J99" s="166"/>
    </row>
    <row r="100" spans="1:10" ht="63.75">
      <c r="A100" s="221">
        <v>41489</v>
      </c>
      <c r="B100" s="126" t="s">
        <v>932</v>
      </c>
      <c r="C100" s="165"/>
      <c r="D100" s="139" t="s">
        <v>1532</v>
      </c>
      <c r="E100" s="139" t="s">
        <v>1105</v>
      </c>
      <c r="F100" s="75" t="s">
        <v>1494</v>
      </c>
      <c r="G100" s="111" t="s">
        <v>430</v>
      </c>
      <c r="H100" s="111"/>
      <c r="I100" s="111"/>
      <c r="J100" s="166"/>
    </row>
    <row r="101" spans="1:10" ht="25.5">
      <c r="A101" s="222"/>
      <c r="B101" s="126" t="s">
        <v>877</v>
      </c>
      <c r="C101" s="165"/>
      <c r="D101" s="139" t="s">
        <v>37</v>
      </c>
      <c r="E101" s="139" t="s">
        <v>1426</v>
      </c>
      <c r="F101" s="75" t="s">
        <v>1517</v>
      </c>
      <c r="G101" s="111" t="s">
        <v>430</v>
      </c>
      <c r="H101" s="111" t="s">
        <v>430</v>
      </c>
      <c r="I101" s="111"/>
      <c r="J101" s="166"/>
    </row>
    <row r="102" spans="1:10" ht="25.5">
      <c r="A102" s="222"/>
      <c r="B102" s="126" t="s">
        <v>878</v>
      </c>
      <c r="C102" s="165"/>
      <c r="D102" s="139" t="s">
        <v>37</v>
      </c>
      <c r="E102" s="139" t="s">
        <v>444</v>
      </c>
      <c r="F102" s="75" t="s">
        <v>444</v>
      </c>
      <c r="G102" s="111" t="s">
        <v>430</v>
      </c>
      <c r="H102" s="111" t="s">
        <v>430</v>
      </c>
      <c r="I102" s="111"/>
      <c r="J102" s="166"/>
    </row>
    <row r="103" spans="1:10" ht="22.5">
      <c r="A103" s="222"/>
      <c r="B103" s="126" t="s">
        <v>929</v>
      </c>
      <c r="C103" s="165"/>
      <c r="D103" s="139" t="s">
        <v>37</v>
      </c>
      <c r="E103" s="139" t="s">
        <v>436</v>
      </c>
      <c r="F103" s="75" t="s">
        <v>1499</v>
      </c>
      <c r="G103" s="111" t="s">
        <v>430</v>
      </c>
      <c r="H103" s="111" t="s">
        <v>430</v>
      </c>
      <c r="I103" s="111"/>
      <c r="J103" s="166"/>
    </row>
    <row r="104" spans="1:10" ht="12.75">
      <c r="A104" s="222"/>
      <c r="B104" s="126" t="s">
        <v>884</v>
      </c>
      <c r="C104" s="165"/>
      <c r="D104" s="139" t="s">
        <v>37</v>
      </c>
      <c r="E104" s="139" t="s">
        <v>451</v>
      </c>
      <c r="F104" s="75" t="s">
        <v>450</v>
      </c>
      <c r="G104" s="111" t="s">
        <v>430</v>
      </c>
      <c r="H104" s="111" t="s">
        <v>430</v>
      </c>
      <c r="I104" s="111"/>
      <c r="J104" s="166"/>
    </row>
    <row r="105" spans="1:10" ht="25.5">
      <c r="A105" s="222"/>
      <c r="B105" s="126" t="s">
        <v>886</v>
      </c>
      <c r="C105" s="165"/>
      <c r="D105" s="139" t="s">
        <v>37</v>
      </c>
      <c r="E105" s="139" t="s">
        <v>503</v>
      </c>
      <c r="F105" s="75" t="s">
        <v>1691</v>
      </c>
      <c r="G105" s="111" t="s">
        <v>430</v>
      </c>
      <c r="H105" s="111" t="s">
        <v>430</v>
      </c>
      <c r="I105" s="111"/>
      <c r="J105" s="166"/>
    </row>
    <row r="106" spans="1:10" ht="25.5">
      <c r="A106" s="222"/>
      <c r="B106" s="126" t="s">
        <v>930</v>
      </c>
      <c r="C106" s="165"/>
      <c r="D106" s="139" t="s">
        <v>37</v>
      </c>
      <c r="E106" s="139" t="s">
        <v>448</v>
      </c>
      <c r="F106" s="75" t="s">
        <v>1485</v>
      </c>
      <c r="G106" s="111" t="s">
        <v>430</v>
      </c>
      <c r="H106" s="111" t="s">
        <v>430</v>
      </c>
      <c r="I106" s="111"/>
      <c r="J106" s="166"/>
    </row>
    <row r="107" spans="1:10" ht="38.25">
      <c r="A107" s="222"/>
      <c r="B107" s="126" t="s">
        <v>890</v>
      </c>
      <c r="C107" s="165"/>
      <c r="D107" s="139" t="s">
        <v>37</v>
      </c>
      <c r="E107" s="139" t="s">
        <v>1426</v>
      </c>
      <c r="F107" s="75" t="s">
        <v>1490</v>
      </c>
      <c r="G107" s="111" t="s">
        <v>430</v>
      </c>
      <c r="H107" s="111" t="s">
        <v>430</v>
      </c>
      <c r="I107" s="111"/>
      <c r="J107" s="166"/>
    </row>
    <row r="108" spans="1:10" ht="25.5">
      <c r="A108" s="222"/>
      <c r="B108" s="126" t="s">
        <v>891</v>
      </c>
      <c r="C108" s="165"/>
      <c r="D108" s="139" t="s">
        <v>1530</v>
      </c>
      <c r="E108" s="139"/>
      <c r="F108" s="75"/>
      <c r="G108" s="111"/>
      <c r="H108" s="111"/>
      <c r="I108" s="111"/>
      <c r="J108" s="166" t="s">
        <v>1595</v>
      </c>
    </row>
    <row r="109" spans="1:10" ht="25.5">
      <c r="A109" s="223"/>
      <c r="B109" s="126" t="s">
        <v>931</v>
      </c>
      <c r="C109" s="165"/>
      <c r="D109" s="139" t="s">
        <v>37</v>
      </c>
      <c r="E109" s="139" t="s">
        <v>436</v>
      </c>
      <c r="F109" s="75" t="s">
        <v>1527</v>
      </c>
      <c r="G109" s="111" t="s">
        <v>430</v>
      </c>
      <c r="H109" s="111" t="s">
        <v>430</v>
      </c>
      <c r="I109" s="111"/>
      <c r="J109" s="166"/>
    </row>
    <row r="110" spans="1:10" ht="12.75">
      <c r="A110" s="221">
        <v>41489</v>
      </c>
      <c r="B110" s="126" t="s">
        <v>933</v>
      </c>
      <c r="C110" s="165"/>
      <c r="D110" s="139" t="s">
        <v>37</v>
      </c>
      <c r="E110" s="139" t="s">
        <v>433</v>
      </c>
      <c r="F110" s="75" t="s">
        <v>1531</v>
      </c>
      <c r="G110" s="111" t="s">
        <v>430</v>
      </c>
      <c r="H110" s="111" t="s">
        <v>430</v>
      </c>
      <c r="I110" s="111"/>
      <c r="J110" s="166"/>
    </row>
    <row r="111" spans="1:10" ht="12.75">
      <c r="A111" s="222"/>
      <c r="B111" s="126" t="s">
        <v>934</v>
      </c>
      <c r="C111" s="165"/>
      <c r="D111" s="139" t="s">
        <v>37</v>
      </c>
      <c r="E111" s="139" t="s">
        <v>443</v>
      </c>
      <c r="F111" s="75" t="s">
        <v>443</v>
      </c>
      <c r="G111" s="111" t="s">
        <v>430</v>
      </c>
      <c r="H111" s="111"/>
      <c r="I111" s="111"/>
      <c r="J111" s="166"/>
    </row>
    <row r="112" spans="1:10" ht="12.75">
      <c r="A112" s="222"/>
      <c r="B112" s="126" t="s">
        <v>935</v>
      </c>
      <c r="C112" s="165"/>
      <c r="D112" s="139" t="s">
        <v>37</v>
      </c>
      <c r="E112" s="139" t="s">
        <v>447</v>
      </c>
      <c r="F112" s="75" t="s">
        <v>447</v>
      </c>
      <c r="G112" s="111" t="s">
        <v>430</v>
      </c>
      <c r="H112" s="111" t="s">
        <v>430</v>
      </c>
      <c r="I112" s="111"/>
      <c r="J112" s="166"/>
    </row>
    <row r="113" spans="1:10" ht="25.5">
      <c r="A113" s="222"/>
      <c r="B113" s="126" t="s">
        <v>936</v>
      </c>
      <c r="C113" s="165"/>
      <c r="D113" s="139" t="s">
        <v>37</v>
      </c>
      <c r="E113" s="139" t="s">
        <v>1105</v>
      </c>
      <c r="F113" s="75" t="s">
        <v>1533</v>
      </c>
      <c r="G113" s="111" t="s">
        <v>430</v>
      </c>
      <c r="H113" s="111" t="s">
        <v>430</v>
      </c>
      <c r="I113" s="111"/>
      <c r="J113" s="166"/>
    </row>
    <row r="114" spans="1:10" ht="25.5">
      <c r="A114" s="222"/>
      <c r="B114" s="126" t="s">
        <v>937</v>
      </c>
      <c r="C114" s="165"/>
      <c r="D114" s="139"/>
      <c r="E114" s="139"/>
      <c r="F114" s="75"/>
      <c r="G114" s="111"/>
      <c r="H114" s="111"/>
      <c r="I114" s="111" t="s">
        <v>430</v>
      </c>
      <c r="J114" s="166"/>
    </row>
    <row r="115" spans="1:10" ht="25.5">
      <c r="A115" s="222"/>
      <c r="B115" s="126" t="s">
        <v>938</v>
      </c>
      <c r="C115" s="165"/>
      <c r="D115" s="139"/>
      <c r="E115" s="139"/>
      <c r="F115" s="75"/>
      <c r="G115" s="111"/>
      <c r="H115" s="111" t="s">
        <v>430</v>
      </c>
      <c r="I115" s="111"/>
      <c r="J115" s="166"/>
    </row>
    <row r="116" spans="1:10" ht="38.25">
      <c r="A116" s="223"/>
      <c r="B116" s="126" t="s">
        <v>939</v>
      </c>
      <c r="C116" s="165"/>
      <c r="D116" s="139"/>
      <c r="E116" s="139"/>
      <c r="F116" s="75"/>
      <c r="G116" s="111"/>
      <c r="H116" s="111" t="s">
        <v>430</v>
      </c>
      <c r="I116" s="111"/>
      <c r="J116" s="166" t="s">
        <v>1685</v>
      </c>
    </row>
    <row r="117" spans="1:10" ht="51">
      <c r="A117" s="221">
        <v>41490</v>
      </c>
      <c r="B117" s="126" t="s">
        <v>940</v>
      </c>
      <c r="C117" s="165"/>
      <c r="D117" s="139" t="s">
        <v>37</v>
      </c>
      <c r="E117" s="139" t="s">
        <v>444</v>
      </c>
      <c r="F117" s="75" t="s">
        <v>1686</v>
      </c>
      <c r="G117" s="111" t="s">
        <v>430</v>
      </c>
      <c r="H117" s="111"/>
      <c r="I117" s="111"/>
      <c r="J117" s="166"/>
    </row>
    <row r="118" spans="1:10" ht="25.5">
      <c r="A118" s="222"/>
      <c r="B118" s="126" t="s">
        <v>941</v>
      </c>
      <c r="C118" s="165"/>
      <c r="D118" s="139" t="s">
        <v>37</v>
      </c>
      <c r="E118" s="139" t="s">
        <v>1105</v>
      </c>
      <c r="F118" s="75" t="s">
        <v>1105</v>
      </c>
      <c r="G118" s="111" t="s">
        <v>430</v>
      </c>
      <c r="H118" s="111" t="s">
        <v>430</v>
      </c>
      <c r="I118" s="111"/>
      <c r="J118" s="166"/>
    </row>
    <row r="119" spans="1:10" ht="25.5">
      <c r="A119" s="223"/>
      <c r="B119" s="126" t="s">
        <v>942</v>
      </c>
      <c r="C119" s="165"/>
      <c r="D119" s="139"/>
      <c r="E119" s="139"/>
      <c r="F119" s="75"/>
      <c r="G119" s="111"/>
      <c r="H119" s="111"/>
      <c r="I119" s="111"/>
      <c r="J119" s="166"/>
    </row>
    <row r="120" spans="1:10" ht="38.25">
      <c r="A120" s="221">
        <v>41492</v>
      </c>
      <c r="B120" s="126" t="s">
        <v>943</v>
      </c>
      <c r="C120" s="165"/>
      <c r="D120" s="139" t="s">
        <v>54</v>
      </c>
      <c r="E120" s="139"/>
      <c r="F120" s="75"/>
      <c r="G120" s="111" t="s">
        <v>430</v>
      </c>
      <c r="H120" s="111"/>
      <c r="I120" s="111"/>
      <c r="J120" s="166"/>
    </row>
    <row r="121" spans="1:10" ht="12.75">
      <c r="A121" s="222"/>
      <c r="B121" s="126" t="s">
        <v>944</v>
      </c>
      <c r="C121" s="165"/>
      <c r="D121" s="139"/>
      <c r="E121" s="139"/>
      <c r="F121" s="75"/>
      <c r="G121" s="111" t="s">
        <v>430</v>
      </c>
      <c r="H121" s="111" t="s">
        <v>430</v>
      </c>
      <c r="I121" s="111"/>
      <c r="J121" s="166"/>
    </row>
    <row r="122" spans="1:10" ht="38.25">
      <c r="A122" s="222"/>
      <c r="B122" s="126" t="s">
        <v>945</v>
      </c>
      <c r="C122" s="165"/>
      <c r="D122" s="139" t="s">
        <v>37</v>
      </c>
      <c r="E122" s="139" t="s">
        <v>447</v>
      </c>
      <c r="F122" s="75" t="s">
        <v>1534</v>
      </c>
      <c r="G122" s="111" t="s">
        <v>430</v>
      </c>
      <c r="H122" s="111" t="s">
        <v>430</v>
      </c>
      <c r="I122" s="111"/>
      <c r="J122" s="166"/>
    </row>
    <row r="123" spans="1:10" ht="25.5">
      <c r="A123" s="223"/>
      <c r="B123" s="126" t="s">
        <v>946</v>
      </c>
      <c r="C123" s="165"/>
      <c r="D123" s="139" t="s">
        <v>37</v>
      </c>
      <c r="E123" s="139" t="s">
        <v>436</v>
      </c>
      <c r="F123" s="75" t="s">
        <v>1535</v>
      </c>
      <c r="G123" s="111" t="s">
        <v>430</v>
      </c>
      <c r="H123" s="111" t="s">
        <v>430</v>
      </c>
      <c r="I123" s="111"/>
      <c r="J123" s="166"/>
    </row>
    <row r="124" spans="1:10" ht="25.5">
      <c r="A124" s="221">
        <v>41492</v>
      </c>
      <c r="B124" s="126" t="s">
        <v>947</v>
      </c>
      <c r="C124" s="165"/>
      <c r="D124" s="139" t="s">
        <v>37</v>
      </c>
      <c r="E124" s="139" t="s">
        <v>1426</v>
      </c>
      <c r="F124" s="75" t="s">
        <v>1517</v>
      </c>
      <c r="G124" s="111" t="s">
        <v>430</v>
      </c>
      <c r="H124" s="111" t="s">
        <v>430</v>
      </c>
      <c r="I124" s="111"/>
      <c r="J124" s="166"/>
    </row>
    <row r="125" spans="1:10" ht="25.5">
      <c r="A125" s="222"/>
      <c r="B125" s="126" t="s">
        <v>948</v>
      </c>
      <c r="C125" s="165"/>
      <c r="D125" s="139" t="s">
        <v>37</v>
      </c>
      <c r="E125" s="139" t="s">
        <v>485</v>
      </c>
      <c r="F125" s="75" t="s">
        <v>1536</v>
      </c>
      <c r="G125" s="111" t="s">
        <v>430</v>
      </c>
      <c r="H125" s="111" t="s">
        <v>430</v>
      </c>
      <c r="I125" s="111"/>
      <c r="J125" s="166"/>
    </row>
    <row r="126" spans="1:10" ht="22.5">
      <c r="A126" s="222"/>
      <c r="B126" s="126" t="s">
        <v>949</v>
      </c>
      <c r="C126" s="165"/>
      <c r="D126" s="139" t="s">
        <v>37</v>
      </c>
      <c r="E126" s="139" t="s">
        <v>447</v>
      </c>
      <c r="F126" s="75" t="s">
        <v>1689</v>
      </c>
      <c r="G126" s="111" t="s">
        <v>430</v>
      </c>
      <c r="H126" s="111" t="s">
        <v>430</v>
      </c>
      <c r="I126" s="111"/>
      <c r="J126" s="166"/>
    </row>
    <row r="127" spans="1:10" ht="25.5">
      <c r="A127" s="222"/>
      <c r="B127" s="126" t="s">
        <v>950</v>
      </c>
      <c r="C127" s="95"/>
      <c r="D127" s="139" t="s">
        <v>37</v>
      </c>
      <c r="E127" s="139" t="s">
        <v>490</v>
      </c>
      <c r="F127" s="75" t="s">
        <v>1690</v>
      </c>
      <c r="G127" s="111" t="s">
        <v>430</v>
      </c>
      <c r="H127" s="111" t="s">
        <v>430</v>
      </c>
      <c r="I127" s="111"/>
      <c r="J127" s="166"/>
    </row>
    <row r="128" spans="1:10" ht="25.5">
      <c r="A128" s="222"/>
      <c r="B128" s="126" t="s">
        <v>951</v>
      </c>
      <c r="C128" s="95"/>
      <c r="D128" s="139"/>
      <c r="E128" s="139"/>
      <c r="F128" s="75"/>
      <c r="G128" s="111"/>
      <c r="H128" s="111"/>
      <c r="I128" s="111"/>
      <c r="J128" s="166"/>
    </row>
    <row r="129" spans="1:10" ht="38.25">
      <c r="A129" s="222"/>
      <c r="B129" s="126" t="s">
        <v>952</v>
      </c>
      <c r="C129" s="95"/>
      <c r="D129" s="139" t="s">
        <v>37</v>
      </c>
      <c r="E129" s="139" t="s">
        <v>444</v>
      </c>
      <c r="F129" s="75" t="s">
        <v>444</v>
      </c>
      <c r="G129" s="111" t="s">
        <v>430</v>
      </c>
      <c r="H129" s="111" t="s">
        <v>430</v>
      </c>
      <c r="I129" s="111"/>
      <c r="J129" s="166"/>
    </row>
    <row r="130" spans="1:10" ht="38.25">
      <c r="A130" s="222"/>
      <c r="B130" s="126" t="s">
        <v>953</v>
      </c>
      <c r="C130" s="95"/>
      <c r="D130" s="139" t="s">
        <v>37</v>
      </c>
      <c r="E130" s="139"/>
      <c r="F130" s="75"/>
      <c r="G130" s="111"/>
      <c r="H130" s="111"/>
      <c r="I130" s="111"/>
      <c r="J130" s="166"/>
    </row>
    <row r="131" spans="1:10" ht="12.75">
      <c r="A131" s="222"/>
      <c r="B131" s="126" t="s">
        <v>954</v>
      </c>
      <c r="C131" s="95"/>
      <c r="D131" s="139" t="s">
        <v>37</v>
      </c>
      <c r="E131" s="139"/>
      <c r="F131" s="75"/>
      <c r="G131" s="111"/>
      <c r="H131" s="111"/>
      <c r="I131" s="111"/>
      <c r="J131" s="166"/>
    </row>
    <row r="132" spans="1:10" ht="25.5">
      <c r="A132" s="223"/>
      <c r="B132" s="126" t="s">
        <v>955</v>
      </c>
      <c r="C132" s="95"/>
      <c r="D132" s="139" t="s">
        <v>37</v>
      </c>
      <c r="E132" s="139"/>
      <c r="F132" s="75"/>
      <c r="G132" s="111"/>
      <c r="H132" s="111"/>
      <c r="I132" s="111"/>
      <c r="J132" s="166"/>
    </row>
    <row r="133" spans="1:10" ht="51">
      <c r="A133" s="170">
        <v>41499</v>
      </c>
      <c r="B133" s="126" t="s">
        <v>956</v>
      </c>
      <c r="C133" s="95"/>
      <c r="D133" s="139"/>
      <c r="E133" s="139"/>
      <c r="F133" s="75"/>
      <c r="G133" s="111"/>
      <c r="H133" s="111"/>
      <c r="I133" s="111" t="s">
        <v>430</v>
      </c>
      <c r="J133" s="166" t="s">
        <v>1604</v>
      </c>
    </row>
    <row r="136" ht="102" customHeight="1"/>
    <row r="137" ht="237" customHeight="1"/>
    <row r="138" ht="69" customHeight="1"/>
    <row r="140" ht="34.5" customHeight="1"/>
    <row r="142" ht="67.5" customHeight="1"/>
    <row r="143" ht="103.5" customHeight="1"/>
  </sheetData>
  <sheetProtection/>
  <mergeCells count="22">
    <mergeCell ref="A62:A67"/>
    <mergeCell ref="A44:A49"/>
    <mergeCell ref="A50:A61"/>
    <mergeCell ref="A1:D1"/>
    <mergeCell ref="F1:J1"/>
    <mergeCell ref="G2:I2"/>
    <mergeCell ref="A100:A109"/>
    <mergeCell ref="A110:A116"/>
    <mergeCell ref="A68:A74"/>
    <mergeCell ref="A75:A78"/>
    <mergeCell ref="A88:A89"/>
    <mergeCell ref="A117:A119"/>
    <mergeCell ref="A124:A132"/>
    <mergeCell ref="A79:A84"/>
    <mergeCell ref="A2:B2"/>
    <mergeCell ref="A5:A15"/>
    <mergeCell ref="A85:A87"/>
    <mergeCell ref="A16:A20"/>
    <mergeCell ref="A21:A29"/>
    <mergeCell ref="A30:A43"/>
    <mergeCell ref="A120:A123"/>
    <mergeCell ref="A91:A99"/>
  </mergeCells>
  <printOptions/>
  <pageMargins left="0.45" right="0.2" top="0.75" bottom="0.5" header="0.3" footer="0.3"/>
  <pageSetup fitToHeight="0" fitToWidth="1" horizontalDpi="600" verticalDpi="600" orientation="landscape" scale="94" r:id="rId3"/>
  <colBreaks count="1" manualBreakCount="1">
    <brk id="2" max="143" man="1"/>
  </colBreaks>
  <legacyDrawing r:id="rId2"/>
</worksheet>
</file>

<file path=xl/worksheets/sheet3.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
    </sheetView>
  </sheetViews>
  <sheetFormatPr defaultColWidth="9.140625" defaultRowHeight="15"/>
  <cols>
    <col min="1" max="1" width="45.00390625" style="0" customWidth="1"/>
    <col min="2" max="2" width="10.00390625" style="0" customWidth="1"/>
  </cols>
  <sheetData>
    <row r="1" ht="15">
      <c r="A1" t="s">
        <v>129</v>
      </c>
    </row>
    <row r="2" ht="15.75">
      <c r="A2" s="11" t="s">
        <v>130</v>
      </c>
    </row>
    <row r="4" spans="2:8" ht="15">
      <c r="B4" s="14" t="s">
        <v>270</v>
      </c>
      <c r="C4" s="6" t="s">
        <v>141</v>
      </c>
      <c r="D4" s="6" t="s">
        <v>179</v>
      </c>
      <c r="E4" s="14" t="s">
        <v>271</v>
      </c>
      <c r="F4" s="3" t="s">
        <v>218</v>
      </c>
      <c r="G4" s="14" t="s">
        <v>272</v>
      </c>
      <c r="H4" s="15" t="s">
        <v>269</v>
      </c>
    </row>
    <row r="5" spans="1:8" ht="15">
      <c r="A5" s="12" t="s">
        <v>131</v>
      </c>
      <c r="B5" s="1">
        <v>1</v>
      </c>
      <c r="C5" s="3">
        <v>1</v>
      </c>
      <c r="D5" s="3">
        <v>2</v>
      </c>
      <c r="E5" s="14">
        <v>2</v>
      </c>
      <c r="F5" s="3">
        <v>1</v>
      </c>
      <c r="G5" s="14">
        <v>0</v>
      </c>
      <c r="H5" s="15">
        <f>SUM(B5,C5,D5:G5,F50)</f>
        <v>7</v>
      </c>
    </row>
    <row r="6" spans="1:8" ht="15">
      <c r="A6" s="12" t="s">
        <v>132</v>
      </c>
      <c r="B6" s="1">
        <v>2</v>
      </c>
      <c r="C6" s="3">
        <v>3</v>
      </c>
      <c r="D6" s="3">
        <v>1</v>
      </c>
      <c r="E6" s="14">
        <v>3</v>
      </c>
      <c r="F6" s="3">
        <v>2</v>
      </c>
      <c r="G6" s="14">
        <v>3</v>
      </c>
      <c r="H6" s="15">
        <f aca="true" t="shared" si="0" ref="H6:H15">SUM(B6:G6)</f>
        <v>14</v>
      </c>
    </row>
    <row r="7" spans="1:8" ht="15">
      <c r="A7" s="12" t="s">
        <v>133</v>
      </c>
      <c r="B7" s="1"/>
      <c r="C7" s="3">
        <v>1</v>
      </c>
      <c r="D7" s="3">
        <v>2</v>
      </c>
      <c r="E7" s="1">
        <v>2</v>
      </c>
      <c r="F7" s="3"/>
      <c r="G7" s="14">
        <v>0</v>
      </c>
      <c r="H7" s="15">
        <f t="shared" si="0"/>
        <v>5</v>
      </c>
    </row>
    <row r="8" spans="1:8" ht="30">
      <c r="A8" s="13" t="s">
        <v>140</v>
      </c>
      <c r="B8" s="1">
        <v>2</v>
      </c>
      <c r="C8" s="3">
        <v>3</v>
      </c>
      <c r="D8" s="3">
        <v>4</v>
      </c>
      <c r="E8" s="14">
        <v>1</v>
      </c>
      <c r="F8" s="3">
        <v>2</v>
      </c>
      <c r="G8" s="14">
        <v>4</v>
      </c>
      <c r="H8" s="15">
        <f t="shared" si="0"/>
        <v>16</v>
      </c>
    </row>
    <row r="9" spans="1:8" ht="15">
      <c r="A9" s="12" t="s">
        <v>134</v>
      </c>
      <c r="B9" s="1">
        <v>2</v>
      </c>
      <c r="C9" s="3">
        <v>2</v>
      </c>
      <c r="D9" s="3">
        <v>1</v>
      </c>
      <c r="E9" s="14">
        <v>2</v>
      </c>
      <c r="F9" s="3">
        <v>3</v>
      </c>
      <c r="G9" s="14">
        <v>1</v>
      </c>
      <c r="H9" s="15">
        <f t="shared" si="0"/>
        <v>11</v>
      </c>
    </row>
    <row r="10" spans="1:8" ht="15">
      <c r="A10" s="12" t="s">
        <v>135</v>
      </c>
      <c r="B10" s="1">
        <v>1</v>
      </c>
      <c r="C10" s="3">
        <v>1</v>
      </c>
      <c r="D10" s="3">
        <v>1</v>
      </c>
      <c r="E10" s="14">
        <v>2</v>
      </c>
      <c r="F10" s="3">
        <v>1</v>
      </c>
      <c r="G10" s="14">
        <v>2</v>
      </c>
      <c r="H10" s="15">
        <f t="shared" si="0"/>
        <v>8</v>
      </c>
    </row>
    <row r="11" spans="1:8" ht="15">
      <c r="A11" s="12" t="s">
        <v>136</v>
      </c>
      <c r="B11" s="1"/>
      <c r="C11" s="3"/>
      <c r="D11" s="3"/>
      <c r="E11" s="14">
        <v>1</v>
      </c>
      <c r="F11" s="3"/>
      <c r="G11" s="14">
        <v>0</v>
      </c>
      <c r="H11" s="15">
        <f t="shared" si="0"/>
        <v>1</v>
      </c>
    </row>
    <row r="12" spans="1:8" ht="15">
      <c r="A12" s="12" t="s">
        <v>137</v>
      </c>
      <c r="B12" s="1">
        <v>2</v>
      </c>
      <c r="C12" s="3">
        <v>3</v>
      </c>
      <c r="D12" s="3">
        <v>1</v>
      </c>
      <c r="E12" s="14">
        <v>1</v>
      </c>
      <c r="F12" s="3">
        <v>2</v>
      </c>
      <c r="G12" s="14">
        <v>2</v>
      </c>
      <c r="H12" s="15">
        <f t="shared" si="0"/>
        <v>11</v>
      </c>
    </row>
    <row r="13" spans="1:8" ht="30">
      <c r="A13" s="13" t="s">
        <v>138</v>
      </c>
      <c r="B13" s="1">
        <v>3</v>
      </c>
      <c r="C13" s="3"/>
      <c r="D13" s="3">
        <v>3</v>
      </c>
      <c r="E13" s="14">
        <v>3</v>
      </c>
      <c r="F13" s="3">
        <v>2</v>
      </c>
      <c r="G13" s="14">
        <v>2</v>
      </c>
      <c r="H13" s="15">
        <f t="shared" si="0"/>
        <v>13</v>
      </c>
    </row>
    <row r="14" spans="1:8" ht="30">
      <c r="A14" s="13" t="s">
        <v>139</v>
      </c>
      <c r="B14" s="1">
        <v>2</v>
      </c>
      <c r="C14" s="3">
        <v>1</v>
      </c>
      <c r="D14" s="3">
        <v>1</v>
      </c>
      <c r="E14" s="14">
        <v>1</v>
      </c>
      <c r="F14" s="3">
        <v>1</v>
      </c>
      <c r="G14" s="14">
        <v>1</v>
      </c>
      <c r="H14" s="15">
        <f t="shared" si="0"/>
        <v>7</v>
      </c>
    </row>
    <row r="15" spans="1:8" ht="15">
      <c r="A15" s="12" t="s">
        <v>219</v>
      </c>
      <c r="B15" s="1"/>
      <c r="C15" s="3"/>
      <c r="D15" s="3"/>
      <c r="E15" s="1"/>
      <c r="F15" s="3">
        <v>1</v>
      </c>
      <c r="G15" s="1"/>
      <c r="H15" s="15">
        <f t="shared" si="0"/>
        <v>1</v>
      </c>
    </row>
    <row r="19" spans="5:8" ht="15">
      <c r="E19" s="7"/>
      <c r="F19" s="7"/>
      <c r="H19" s="7"/>
    </row>
    <row r="20" spans="1:8" ht="15.75">
      <c r="A20" s="9" t="s">
        <v>131</v>
      </c>
      <c r="B20" s="5"/>
      <c r="C20" s="8"/>
      <c r="D20" s="8"/>
      <c r="E20" s="8"/>
      <c r="F20" s="8"/>
      <c r="G20" s="16"/>
      <c r="H20" s="7"/>
    </row>
    <row r="21" spans="1:8" ht="15.75">
      <c r="A21" s="9" t="s">
        <v>132</v>
      </c>
      <c r="B21" s="5"/>
      <c r="C21" s="8"/>
      <c r="D21" s="8"/>
      <c r="E21" s="17"/>
      <c r="F21" s="17"/>
      <c r="G21" s="16"/>
      <c r="H21" s="7"/>
    </row>
    <row r="22" spans="1:8" ht="15.75">
      <c r="A22" s="9" t="s">
        <v>133</v>
      </c>
      <c r="B22" s="5"/>
      <c r="C22" s="8"/>
      <c r="D22" s="8"/>
      <c r="E22" s="8"/>
      <c r="F22" s="8"/>
      <c r="G22" s="16"/>
      <c r="H22" s="7"/>
    </row>
    <row r="23" spans="1:8" ht="31.5">
      <c r="A23" s="10" t="s">
        <v>140</v>
      </c>
      <c r="B23" s="5"/>
      <c r="C23" s="8"/>
      <c r="D23" s="8"/>
      <c r="E23" s="8"/>
      <c r="F23" s="17"/>
      <c r="G23" s="16"/>
      <c r="H23" s="7"/>
    </row>
    <row r="24" spans="1:8" ht="15.75">
      <c r="A24" s="9" t="s">
        <v>134</v>
      </c>
      <c r="B24" s="5"/>
      <c r="C24" s="8"/>
      <c r="D24" s="8"/>
      <c r="E24" s="8"/>
      <c r="F24" s="8"/>
      <c r="G24" s="16"/>
      <c r="H24" s="7"/>
    </row>
    <row r="25" spans="1:8" ht="15.75">
      <c r="A25" s="9" t="s">
        <v>135</v>
      </c>
      <c r="B25" s="5"/>
      <c r="C25" s="8"/>
      <c r="D25" s="8"/>
      <c r="E25" s="8"/>
      <c r="F25" s="8"/>
      <c r="G25" s="16"/>
      <c r="H25" s="7"/>
    </row>
    <row r="26" spans="1:8" ht="31.5">
      <c r="A26" s="10" t="s">
        <v>136</v>
      </c>
      <c r="B26" s="5"/>
      <c r="C26" s="8"/>
      <c r="D26" s="8"/>
      <c r="E26" s="8"/>
      <c r="F26" s="8"/>
      <c r="G26" s="16"/>
      <c r="H26" s="7"/>
    </row>
    <row r="27" spans="1:8" ht="15.75">
      <c r="A27" s="9" t="s">
        <v>137</v>
      </c>
      <c r="B27" s="5"/>
      <c r="C27" s="8"/>
      <c r="D27" s="8"/>
      <c r="E27" s="8"/>
      <c r="F27" s="8"/>
      <c r="G27" s="16"/>
      <c r="H27" s="7"/>
    </row>
    <row r="28" spans="1:8" ht="31.5">
      <c r="A28" s="10" t="s">
        <v>138</v>
      </c>
      <c r="B28" s="5"/>
      <c r="C28" s="8"/>
      <c r="D28" s="8"/>
      <c r="E28" s="8"/>
      <c r="F28" s="8"/>
      <c r="G28" s="16"/>
      <c r="H28" s="7"/>
    </row>
    <row r="29" spans="1:8" ht="31.5">
      <c r="A29" s="10" t="s">
        <v>139</v>
      </c>
      <c r="B29" s="5"/>
      <c r="C29" s="8"/>
      <c r="D29" s="8"/>
      <c r="E29" s="8"/>
      <c r="F29" s="8"/>
      <c r="G29" s="16"/>
      <c r="H29" s="7"/>
    </row>
    <row r="30" spans="1:8" ht="15.75">
      <c r="A30" s="9" t="s">
        <v>219</v>
      </c>
      <c r="B30" s="5"/>
      <c r="C30" s="8"/>
      <c r="D30" s="8"/>
      <c r="E30" s="8"/>
      <c r="F30" s="8"/>
      <c r="G30" s="16"/>
      <c r="H30" s="7"/>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G8"/>
  <sheetViews>
    <sheetView zoomScalePageLayoutView="0" workbookViewId="0" topLeftCell="A1">
      <selection activeCell="K6" sqref="K6"/>
    </sheetView>
  </sheetViews>
  <sheetFormatPr defaultColWidth="9.140625" defaultRowHeight="15"/>
  <cols>
    <col min="1" max="1" width="23.421875" style="18" bestFit="1" customWidth="1"/>
    <col min="2" max="2" width="34.421875" style="18" bestFit="1" customWidth="1"/>
    <col min="3" max="3" width="15.8515625" style="18" customWidth="1"/>
    <col min="4" max="4" width="12.7109375" style="18" customWidth="1"/>
    <col min="5" max="16384" width="9.140625" style="18" customWidth="1"/>
  </cols>
  <sheetData>
    <row r="2" spans="1:7" ht="32.25" customHeight="1">
      <c r="A2" s="2"/>
      <c r="B2" s="4" t="s">
        <v>421</v>
      </c>
      <c r="C2" s="2" t="s">
        <v>400</v>
      </c>
      <c r="D2" s="2" t="s">
        <v>401</v>
      </c>
      <c r="E2" s="2" t="s">
        <v>420</v>
      </c>
      <c r="F2" s="18" t="s">
        <v>959</v>
      </c>
      <c r="G2" s="18" t="s">
        <v>960</v>
      </c>
    </row>
    <row r="3" spans="1:6" ht="31.5" customHeight="1">
      <c r="A3" s="2" t="s">
        <v>419</v>
      </c>
      <c r="B3" s="2" t="s">
        <v>396</v>
      </c>
      <c r="C3" s="2">
        <v>41</v>
      </c>
      <c r="D3" s="2">
        <v>256</v>
      </c>
      <c r="E3" s="2">
        <f aca="true" t="shared" si="0" ref="E3:E8">SUM(C3:D3)</f>
        <v>297</v>
      </c>
      <c r="F3" s="18" t="s">
        <v>957</v>
      </c>
    </row>
    <row r="4" spans="1:5" ht="31.5" customHeight="1">
      <c r="A4" s="2" t="s">
        <v>416</v>
      </c>
      <c r="B4" s="2" t="s">
        <v>399</v>
      </c>
      <c r="C4" s="2">
        <v>68</v>
      </c>
      <c r="D4" s="2">
        <v>261</v>
      </c>
      <c r="E4" s="2">
        <f t="shared" si="0"/>
        <v>329</v>
      </c>
    </row>
    <row r="5" spans="1:5" ht="31.5" customHeight="1">
      <c r="A5" s="2" t="s">
        <v>418</v>
      </c>
      <c r="B5" s="2" t="s">
        <v>397</v>
      </c>
      <c r="C5" s="2">
        <v>49</v>
      </c>
      <c r="D5" s="2">
        <v>284</v>
      </c>
      <c r="E5" s="2">
        <f t="shared" si="0"/>
        <v>333</v>
      </c>
    </row>
    <row r="6" spans="1:5" ht="45">
      <c r="A6" s="2" t="s">
        <v>414</v>
      </c>
      <c r="B6" s="2" t="s">
        <v>394</v>
      </c>
      <c r="C6" s="2">
        <v>70</v>
      </c>
      <c r="D6" s="2">
        <v>341</v>
      </c>
      <c r="E6" s="2">
        <f t="shared" si="0"/>
        <v>411</v>
      </c>
    </row>
    <row r="7" spans="1:5" ht="31.5" customHeight="1">
      <c r="A7" s="2" t="s">
        <v>415</v>
      </c>
      <c r="B7" s="2" t="s">
        <v>398</v>
      </c>
      <c r="C7" s="2">
        <v>72</v>
      </c>
      <c r="D7" s="2">
        <v>342</v>
      </c>
      <c r="E7" s="2">
        <f t="shared" si="0"/>
        <v>414</v>
      </c>
    </row>
    <row r="8" spans="1:6" ht="31.5" customHeight="1">
      <c r="A8" s="2" t="s">
        <v>417</v>
      </c>
      <c r="B8" s="2" t="s">
        <v>395</v>
      </c>
      <c r="C8" s="2">
        <v>62</v>
      </c>
      <c r="D8" s="2">
        <v>385</v>
      </c>
      <c r="E8" s="2">
        <f t="shared" si="0"/>
        <v>447</v>
      </c>
      <c r="F8" s="18" t="s">
        <v>958</v>
      </c>
    </row>
    <row r="9" ht="31.5" customHeight="1"/>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2:J26"/>
  <sheetViews>
    <sheetView zoomScale="70" zoomScaleNormal="70" zoomScalePageLayoutView="0" workbookViewId="0" topLeftCell="A1">
      <selection activeCell="N17" sqref="N17"/>
    </sheetView>
  </sheetViews>
  <sheetFormatPr defaultColWidth="9.140625" defaultRowHeight="15"/>
  <cols>
    <col min="1" max="1" width="8.57421875" style="19" customWidth="1"/>
    <col min="2" max="2" width="20.8515625" style="19" customWidth="1"/>
    <col min="3" max="8" width="6.57421875" style="20" customWidth="1"/>
    <col min="9" max="9" width="22.8515625" style="20" customWidth="1"/>
    <col min="10" max="10" width="31.00390625" style="20" customWidth="1"/>
    <col min="11" max="16384" width="9.140625" style="20" customWidth="1"/>
  </cols>
  <sheetData>
    <row r="2" spans="5:6" ht="73.5" customHeight="1">
      <c r="E2" s="230" t="s">
        <v>402</v>
      </c>
      <c r="F2" s="230"/>
    </row>
    <row r="3" spans="1:10" ht="38.25" customHeight="1">
      <c r="A3" s="20"/>
      <c r="B3" s="20"/>
      <c r="C3" s="31">
        <v>1</v>
      </c>
      <c r="D3" s="32">
        <v>2</v>
      </c>
      <c r="E3" s="33">
        <v>3</v>
      </c>
      <c r="F3" s="33">
        <v>4</v>
      </c>
      <c r="G3" s="34">
        <v>5</v>
      </c>
      <c r="H3" s="31">
        <v>6</v>
      </c>
      <c r="J3" s="25" t="s">
        <v>403</v>
      </c>
    </row>
    <row r="4" spans="1:10" ht="43.5" customHeight="1">
      <c r="A4" s="231" t="s">
        <v>404</v>
      </c>
      <c r="B4" s="231" t="s">
        <v>405</v>
      </c>
      <c r="C4" s="26">
        <v>0</v>
      </c>
      <c r="D4" s="26">
        <v>3</v>
      </c>
      <c r="E4" s="26">
        <v>7</v>
      </c>
      <c r="F4" s="26">
        <v>7</v>
      </c>
      <c r="G4" s="26">
        <v>2</v>
      </c>
      <c r="H4" s="26">
        <v>3</v>
      </c>
      <c r="I4" s="232" t="s">
        <v>406</v>
      </c>
      <c r="J4" s="230" t="s">
        <v>407</v>
      </c>
    </row>
    <row r="5" spans="1:10" ht="43.5" customHeight="1">
      <c r="A5" s="231"/>
      <c r="B5" s="231"/>
      <c r="C5" s="233">
        <f>SUM(C4:E4)</f>
        <v>10</v>
      </c>
      <c r="D5" s="234"/>
      <c r="E5" s="234"/>
      <c r="F5" s="233">
        <f>SUM(F4:H4)</f>
        <v>12</v>
      </c>
      <c r="G5" s="234"/>
      <c r="H5" s="234"/>
      <c r="I5" s="232"/>
      <c r="J5" s="230"/>
    </row>
    <row r="6" spans="1:8" s="28" customFormat="1" ht="15.75">
      <c r="A6" s="27"/>
      <c r="B6" s="27"/>
      <c r="D6" s="29"/>
      <c r="E6" s="29"/>
      <c r="G6" s="29"/>
      <c r="H6" s="29"/>
    </row>
    <row r="7" spans="1:8" s="28" customFormat="1" ht="15.75">
      <c r="A7" s="27"/>
      <c r="B7" s="27"/>
      <c r="D7" s="29"/>
      <c r="E7" s="29"/>
      <c r="G7" s="29"/>
      <c r="H7" s="29"/>
    </row>
    <row r="8" spans="1:10" s="28" customFormat="1" ht="52.5" customHeight="1">
      <c r="A8" s="27"/>
      <c r="B8" s="27"/>
      <c r="D8" s="29"/>
      <c r="E8" s="230" t="s">
        <v>402</v>
      </c>
      <c r="F8" s="230"/>
      <c r="G8" s="29"/>
      <c r="H8" s="29"/>
      <c r="J8" s="25" t="s">
        <v>403</v>
      </c>
    </row>
    <row r="9" spans="1:10" ht="38.25" customHeight="1">
      <c r="A9" s="231" t="s">
        <v>408</v>
      </c>
      <c r="B9" s="231" t="s">
        <v>405</v>
      </c>
      <c r="C9" s="30">
        <v>2</v>
      </c>
      <c r="D9" s="30">
        <v>4.5</v>
      </c>
      <c r="E9" s="30">
        <v>3</v>
      </c>
      <c r="F9" s="30">
        <v>5.5</v>
      </c>
      <c r="G9" s="30">
        <v>5</v>
      </c>
      <c r="H9" s="30">
        <v>1</v>
      </c>
      <c r="I9" s="232" t="s">
        <v>406</v>
      </c>
      <c r="J9" s="230" t="s">
        <v>409</v>
      </c>
    </row>
    <row r="10" spans="1:10" ht="38.25" customHeight="1">
      <c r="A10" s="234"/>
      <c r="B10" s="234"/>
      <c r="C10" s="236">
        <f>SUM(C9:E9)</f>
        <v>9.5</v>
      </c>
      <c r="D10" s="237"/>
      <c r="E10" s="237"/>
      <c r="F10" s="236">
        <f>SUM(F9:H9)</f>
        <v>11.5</v>
      </c>
      <c r="G10" s="237"/>
      <c r="H10" s="237"/>
      <c r="I10" s="235"/>
      <c r="J10" s="230"/>
    </row>
    <row r="11" ht="38.25" customHeight="1"/>
    <row r="12" spans="5:6" ht="55.5" customHeight="1">
      <c r="E12" s="230" t="s">
        <v>402</v>
      </c>
      <c r="F12" s="230"/>
    </row>
    <row r="13" spans="1:10" ht="38.25" customHeight="1">
      <c r="A13" s="20"/>
      <c r="B13" s="20"/>
      <c r="C13" s="21">
        <v>1</v>
      </c>
      <c r="D13" s="22">
        <v>2</v>
      </c>
      <c r="E13" s="23">
        <v>3</v>
      </c>
      <c r="F13" s="23">
        <v>4</v>
      </c>
      <c r="G13" s="24">
        <v>5</v>
      </c>
      <c r="H13" s="21">
        <v>6</v>
      </c>
      <c r="J13" s="25" t="s">
        <v>403</v>
      </c>
    </row>
    <row r="14" spans="1:10" ht="38.25" customHeight="1">
      <c r="A14" s="231" t="s">
        <v>404</v>
      </c>
      <c r="B14" s="231" t="s">
        <v>410</v>
      </c>
      <c r="C14" s="26">
        <v>3</v>
      </c>
      <c r="D14" s="26">
        <v>0</v>
      </c>
      <c r="E14" s="26">
        <v>3</v>
      </c>
      <c r="F14" s="26">
        <v>4</v>
      </c>
      <c r="G14" s="26">
        <v>9</v>
      </c>
      <c r="H14" s="26">
        <v>3</v>
      </c>
      <c r="I14" s="238" t="s">
        <v>411</v>
      </c>
      <c r="J14" s="230" t="s">
        <v>412</v>
      </c>
    </row>
    <row r="15" spans="1:10" s="28" customFormat="1" ht="38.25" customHeight="1">
      <c r="A15" s="231"/>
      <c r="B15" s="234"/>
      <c r="C15" s="233">
        <f>SUM(C14:E14)</f>
        <v>6</v>
      </c>
      <c r="D15" s="240"/>
      <c r="E15" s="240"/>
      <c r="F15" s="233">
        <f>SUM(F14:H14)</f>
        <v>16</v>
      </c>
      <c r="G15" s="240"/>
      <c r="H15" s="240"/>
      <c r="I15" s="239"/>
      <c r="J15" s="230"/>
    </row>
    <row r="16" spans="1:2" s="28" customFormat="1" ht="38.25" customHeight="1" thickBot="1">
      <c r="A16" s="27"/>
      <c r="B16" s="27"/>
    </row>
    <row r="17" spans="1:10" s="28" customFormat="1" ht="51" customHeight="1">
      <c r="A17" s="27"/>
      <c r="B17" s="27"/>
      <c r="E17" s="242" t="s">
        <v>402</v>
      </c>
      <c r="F17" s="243"/>
      <c r="J17" s="25" t="s">
        <v>403</v>
      </c>
    </row>
    <row r="18" spans="1:10" ht="40.5" customHeight="1">
      <c r="A18" s="231" t="s">
        <v>408</v>
      </c>
      <c r="B18" s="231" t="s">
        <v>410</v>
      </c>
      <c r="C18" s="30">
        <v>1</v>
      </c>
      <c r="D18" s="30">
        <v>6</v>
      </c>
      <c r="E18" s="30">
        <v>2</v>
      </c>
      <c r="F18" s="30">
        <v>7.5</v>
      </c>
      <c r="G18" s="30">
        <v>4.5</v>
      </c>
      <c r="H18" s="30">
        <v>0</v>
      </c>
      <c r="I18" s="232" t="s">
        <v>411</v>
      </c>
      <c r="J18" s="230" t="s">
        <v>413</v>
      </c>
    </row>
    <row r="19" spans="1:10" ht="40.5" customHeight="1">
      <c r="A19" s="234"/>
      <c r="B19" s="234"/>
      <c r="C19" s="236">
        <f>SUM(C18:E18)</f>
        <v>9</v>
      </c>
      <c r="D19" s="237"/>
      <c r="E19" s="237"/>
      <c r="F19" s="236">
        <f>SUM(F18:H18)</f>
        <v>12</v>
      </c>
      <c r="G19" s="237"/>
      <c r="H19" s="237"/>
      <c r="I19" s="235"/>
      <c r="J19" s="230"/>
    </row>
    <row r="26" spans="1:9" ht="15.75">
      <c r="A26" s="241"/>
      <c r="B26" s="241"/>
      <c r="C26" s="241"/>
      <c r="D26" s="241"/>
      <c r="E26" s="241"/>
      <c r="F26" s="241"/>
      <c r="G26" s="241"/>
      <c r="H26" s="241"/>
      <c r="I26" s="241"/>
    </row>
  </sheetData>
  <sheetProtection/>
  <mergeCells count="29">
    <mergeCell ref="A26:I26"/>
    <mergeCell ref="E17:F17"/>
    <mergeCell ref="A18:A19"/>
    <mergeCell ref="B18:B19"/>
    <mergeCell ref="I18:I19"/>
    <mergeCell ref="J18:J19"/>
    <mergeCell ref="C19:E19"/>
    <mergeCell ref="F19:H19"/>
    <mergeCell ref="E12:F12"/>
    <mergeCell ref="A14:A15"/>
    <mergeCell ref="B14:B15"/>
    <mergeCell ref="I14:I15"/>
    <mergeCell ref="J14:J15"/>
    <mergeCell ref="C15:E15"/>
    <mergeCell ref="F15:H15"/>
    <mergeCell ref="E8:F8"/>
    <mergeCell ref="A9:A10"/>
    <mergeCell ref="B9:B10"/>
    <mergeCell ref="I9:I10"/>
    <mergeCell ref="J9:J10"/>
    <mergeCell ref="C10:E10"/>
    <mergeCell ref="F10:H10"/>
    <mergeCell ref="E2:F2"/>
    <mergeCell ref="A4:A5"/>
    <mergeCell ref="B4:B5"/>
    <mergeCell ref="I4:I5"/>
    <mergeCell ref="J4:J5"/>
    <mergeCell ref="C5:E5"/>
    <mergeCell ref="F5:H5"/>
  </mergeCells>
  <printOptions/>
  <pageMargins left="0.7" right="0.7" top="0.75" bottom="0.75" header="0.3" footer="0.3"/>
  <pageSetup fitToHeight="1" fitToWidth="1" horizontalDpi="1200" verticalDpi="1200" orientation="portrait" scale="74" r:id="rId1"/>
</worksheet>
</file>

<file path=xl/worksheets/sheet6.xml><?xml version="1.0" encoding="utf-8"?>
<worksheet xmlns="http://schemas.openxmlformats.org/spreadsheetml/2006/main" xmlns:r="http://schemas.openxmlformats.org/officeDocument/2006/relationships">
  <sheetPr>
    <pageSetUpPr fitToPage="1"/>
  </sheetPr>
  <dimension ref="A1:P114"/>
  <sheetViews>
    <sheetView zoomScale="85" zoomScaleNormal="85" zoomScalePageLayoutView="0" workbookViewId="0" topLeftCell="A1">
      <selection activeCell="D1" sqref="D1"/>
    </sheetView>
  </sheetViews>
  <sheetFormatPr defaultColWidth="47.8515625" defaultRowHeight="15"/>
  <cols>
    <col min="1" max="1" width="9.140625" style="206" bestFit="1" customWidth="1"/>
    <col min="2" max="2" width="15.28125" style="207" customWidth="1"/>
    <col min="3" max="3" width="44.421875" style="208" customWidth="1"/>
    <col min="4" max="4" width="13.421875" style="177" customWidth="1"/>
    <col min="5" max="5" width="9.421875" style="177" customWidth="1"/>
    <col min="6" max="6" width="9.28125" style="177" customWidth="1"/>
    <col min="7" max="7" width="11.421875" style="177" customWidth="1"/>
    <col min="8" max="8" width="5.28125" style="176" bestFit="1" customWidth="1"/>
    <col min="9" max="9" width="9.421875" style="176" bestFit="1" customWidth="1"/>
    <col min="10" max="10" width="7.28125" style="177" bestFit="1" customWidth="1"/>
    <col min="11" max="11" width="20.8515625" style="176" customWidth="1"/>
    <col min="12" max="12" width="3.00390625" style="172" bestFit="1" customWidth="1"/>
    <col min="13" max="13" width="6.28125" style="172" bestFit="1" customWidth="1"/>
    <col min="14" max="14" width="11.140625" style="172" bestFit="1" customWidth="1"/>
    <col min="15" max="15" width="8.7109375" style="172" bestFit="1" customWidth="1"/>
    <col min="16" max="16" width="5.140625" style="179" bestFit="1" customWidth="1"/>
    <col min="17" max="16384" width="47.8515625" style="38" customWidth="1"/>
  </cols>
  <sheetData>
    <row r="1" spans="1:10" s="142" customFormat="1" ht="75" customHeight="1">
      <c r="A1" s="225" t="s">
        <v>1877</v>
      </c>
      <c r="B1" s="248"/>
      <c r="C1" s="248"/>
      <c r="D1" s="132" t="s">
        <v>1894</v>
      </c>
      <c r="E1" s="132"/>
      <c r="F1" s="218" t="s">
        <v>751</v>
      </c>
      <c r="G1" s="247"/>
      <c r="H1" s="247"/>
      <c r="I1" s="247"/>
      <c r="J1" s="247"/>
    </row>
    <row r="2" spans="1:16" ht="22.5" customHeight="1">
      <c r="A2" s="173" t="s">
        <v>1093</v>
      </c>
      <c r="B2" s="174"/>
      <c r="C2" s="175"/>
      <c r="D2" s="171"/>
      <c r="E2" s="171"/>
      <c r="F2" s="171"/>
      <c r="G2" s="171"/>
      <c r="K2" s="175"/>
      <c r="L2" s="178"/>
      <c r="N2" s="178"/>
      <c r="O2" s="179"/>
      <c r="P2" s="172"/>
    </row>
    <row r="3" spans="1:16" s="146" customFormat="1" ht="20.25" customHeight="1">
      <c r="A3" s="180" t="s">
        <v>752</v>
      </c>
      <c r="B3" s="180"/>
      <c r="C3" s="181"/>
      <c r="D3" s="145"/>
      <c r="E3" s="145"/>
      <c r="F3" s="145"/>
      <c r="G3" s="182"/>
      <c r="H3" s="244" t="s">
        <v>422</v>
      </c>
      <c r="I3" s="245"/>
      <c r="J3" s="246"/>
      <c r="K3" s="183"/>
      <c r="L3" s="184"/>
      <c r="M3" s="183"/>
      <c r="N3" s="184"/>
      <c r="O3" s="185"/>
      <c r="P3" s="183"/>
    </row>
    <row r="4" spans="1:16" ht="74.25" customHeight="1">
      <c r="A4" s="186" t="s">
        <v>753</v>
      </c>
      <c r="B4" s="187" t="s">
        <v>1080</v>
      </c>
      <c r="C4" s="128" t="s">
        <v>755</v>
      </c>
      <c r="D4" s="35" t="s">
        <v>6</v>
      </c>
      <c r="E4" s="35" t="s">
        <v>423</v>
      </c>
      <c r="F4" s="35" t="s">
        <v>1096</v>
      </c>
      <c r="G4" s="35" t="s">
        <v>1097</v>
      </c>
      <c r="H4" s="35" t="s">
        <v>425</v>
      </c>
      <c r="I4" s="35" t="s">
        <v>426</v>
      </c>
      <c r="J4" s="35" t="s">
        <v>427</v>
      </c>
      <c r="K4" s="35" t="s">
        <v>44</v>
      </c>
      <c r="L4" s="188" t="s">
        <v>756</v>
      </c>
      <c r="M4" s="46" t="s">
        <v>757</v>
      </c>
      <c r="N4" s="189" t="s">
        <v>758</v>
      </c>
      <c r="O4" s="46" t="s">
        <v>759</v>
      </c>
      <c r="P4" s="190" t="s">
        <v>760</v>
      </c>
    </row>
    <row r="5" spans="1:16" ht="12" customHeight="1">
      <c r="A5" s="161">
        <v>41484</v>
      </c>
      <c r="B5" s="77" t="s">
        <v>754</v>
      </c>
      <c r="C5" s="44" t="s">
        <v>761</v>
      </c>
      <c r="D5" s="111"/>
      <c r="E5" s="111"/>
      <c r="F5" s="111"/>
      <c r="G5" s="111"/>
      <c r="H5" s="111"/>
      <c r="I5" s="111"/>
      <c r="J5" s="111"/>
      <c r="K5" s="191" t="s">
        <v>1611</v>
      </c>
      <c r="L5" s="45">
        <v>2</v>
      </c>
      <c r="M5" s="45"/>
      <c r="N5" s="192"/>
      <c r="O5" s="45"/>
      <c r="P5" s="193"/>
    </row>
    <row r="6" spans="1:16" ht="33.75">
      <c r="A6" s="161">
        <v>41484</v>
      </c>
      <c r="B6" s="77" t="s">
        <v>754</v>
      </c>
      <c r="C6" s="44" t="s">
        <v>1560</v>
      </c>
      <c r="D6" s="111"/>
      <c r="E6" s="111"/>
      <c r="F6" s="111"/>
      <c r="G6" s="111"/>
      <c r="H6" s="111"/>
      <c r="I6" s="111"/>
      <c r="J6" s="111"/>
      <c r="K6" s="191" t="s">
        <v>1610</v>
      </c>
      <c r="L6" s="45">
        <v>0</v>
      </c>
      <c r="M6" s="45">
        <v>7078</v>
      </c>
      <c r="N6" s="190"/>
      <c r="O6" s="45" t="s">
        <v>762</v>
      </c>
      <c r="P6" s="193"/>
    </row>
    <row r="7" spans="1:16" ht="22.5">
      <c r="A7" s="161">
        <v>41485</v>
      </c>
      <c r="B7" s="77" t="s">
        <v>754</v>
      </c>
      <c r="C7" s="44" t="s">
        <v>763</v>
      </c>
      <c r="D7" s="111"/>
      <c r="E7" s="111"/>
      <c r="F7" s="111"/>
      <c r="G7" s="111"/>
      <c r="H7" s="111"/>
      <c r="I7" s="111"/>
      <c r="J7" s="111"/>
      <c r="K7" s="191" t="s">
        <v>1609</v>
      </c>
      <c r="L7" s="45">
        <v>0</v>
      </c>
      <c r="M7" s="45"/>
      <c r="N7" s="194"/>
      <c r="O7" s="45"/>
      <c r="P7" s="193"/>
    </row>
    <row r="8" spans="1:16" ht="11.25">
      <c r="A8" s="161">
        <v>41485</v>
      </c>
      <c r="B8" s="77" t="s">
        <v>754</v>
      </c>
      <c r="C8" s="44" t="s">
        <v>764</v>
      </c>
      <c r="D8" s="111"/>
      <c r="E8" s="111"/>
      <c r="F8" s="111"/>
      <c r="G8" s="111"/>
      <c r="H8" s="111"/>
      <c r="I8" s="111"/>
      <c r="J8" s="111"/>
      <c r="K8" s="191"/>
      <c r="L8" s="45">
        <v>0</v>
      </c>
      <c r="M8" s="45"/>
      <c r="N8" s="45"/>
      <c r="O8" s="45" t="s">
        <v>765</v>
      </c>
      <c r="P8" s="193" t="s">
        <v>766</v>
      </c>
    </row>
    <row r="9" spans="1:16" ht="11.25">
      <c r="A9" s="161">
        <v>41485</v>
      </c>
      <c r="B9" s="77" t="s">
        <v>754</v>
      </c>
      <c r="C9" s="44" t="s">
        <v>767</v>
      </c>
      <c r="D9" s="111"/>
      <c r="E9" s="111"/>
      <c r="F9" s="111"/>
      <c r="G9" s="111"/>
      <c r="H9" s="111"/>
      <c r="I9" s="111"/>
      <c r="J9" s="111"/>
      <c r="K9" s="191"/>
      <c r="L9" s="45">
        <v>0</v>
      </c>
      <c r="M9" s="45"/>
      <c r="N9" s="45"/>
      <c r="O9" s="45" t="s">
        <v>765</v>
      </c>
      <c r="P9" s="193" t="s">
        <v>766</v>
      </c>
    </row>
    <row r="10" spans="1:16" ht="11.25">
      <c r="A10" s="161">
        <v>41486</v>
      </c>
      <c r="B10" s="77" t="s">
        <v>754</v>
      </c>
      <c r="C10" s="44" t="s">
        <v>768</v>
      </c>
      <c r="D10" s="111"/>
      <c r="E10" s="111"/>
      <c r="F10" s="111"/>
      <c r="G10" s="111"/>
      <c r="H10" s="111"/>
      <c r="I10" s="111"/>
      <c r="J10" s="111"/>
      <c r="K10" s="191"/>
      <c r="L10" s="45">
        <v>0</v>
      </c>
      <c r="M10" s="45"/>
      <c r="N10" s="45"/>
      <c r="O10" s="45" t="s">
        <v>765</v>
      </c>
      <c r="P10" s="193" t="s">
        <v>766</v>
      </c>
    </row>
    <row r="11" spans="1:16" ht="123.75">
      <c r="A11" s="161">
        <v>41484</v>
      </c>
      <c r="B11" s="77" t="s">
        <v>754</v>
      </c>
      <c r="C11" s="44" t="s">
        <v>1561</v>
      </c>
      <c r="D11" s="111"/>
      <c r="E11" s="111"/>
      <c r="F11" s="111"/>
      <c r="G11" s="111"/>
      <c r="H11" s="111"/>
      <c r="I11" s="111"/>
      <c r="J11" s="111"/>
      <c r="K11" s="191" t="s">
        <v>1606</v>
      </c>
      <c r="L11" s="45">
        <v>3</v>
      </c>
      <c r="M11" s="45"/>
      <c r="N11" s="45"/>
      <c r="O11" s="45" t="s">
        <v>765</v>
      </c>
      <c r="P11" s="193"/>
    </row>
    <row r="12" spans="1:16" ht="33.75">
      <c r="A12" s="161">
        <v>41484</v>
      </c>
      <c r="B12" s="77" t="s">
        <v>754</v>
      </c>
      <c r="C12" s="44" t="s">
        <v>769</v>
      </c>
      <c r="D12" s="111"/>
      <c r="E12" s="111"/>
      <c r="F12" s="111"/>
      <c r="G12" s="111"/>
      <c r="H12" s="111"/>
      <c r="I12" s="111"/>
      <c r="J12" s="111"/>
      <c r="K12" s="191" t="s">
        <v>1607</v>
      </c>
      <c r="L12" s="45">
        <v>1</v>
      </c>
      <c r="M12" s="45"/>
      <c r="N12" s="45"/>
      <c r="O12" s="45" t="s">
        <v>770</v>
      </c>
      <c r="P12" s="193"/>
    </row>
    <row r="13" spans="1:16" ht="90">
      <c r="A13" s="161">
        <v>41484</v>
      </c>
      <c r="B13" s="77" t="s">
        <v>754</v>
      </c>
      <c r="C13" s="44" t="s">
        <v>1562</v>
      </c>
      <c r="D13" s="111"/>
      <c r="E13" s="111" t="s">
        <v>37</v>
      </c>
      <c r="F13" s="111" t="s">
        <v>1317</v>
      </c>
      <c r="G13" s="111" t="s">
        <v>1317</v>
      </c>
      <c r="H13" s="111" t="s">
        <v>430</v>
      </c>
      <c r="I13" s="111"/>
      <c r="J13" s="111"/>
      <c r="K13" s="191" t="s">
        <v>1608</v>
      </c>
      <c r="L13" s="45">
        <v>1</v>
      </c>
      <c r="M13" s="45"/>
      <c r="N13" s="45"/>
      <c r="O13" s="45"/>
      <c r="P13" s="193"/>
    </row>
    <row r="14" spans="1:16" ht="225">
      <c r="A14" s="161">
        <v>41484</v>
      </c>
      <c r="B14" s="77" t="s">
        <v>754</v>
      </c>
      <c r="C14" s="44" t="s">
        <v>1563</v>
      </c>
      <c r="D14" s="111" t="s">
        <v>1613</v>
      </c>
      <c r="E14" s="111" t="s">
        <v>37</v>
      </c>
      <c r="F14" s="111" t="s">
        <v>446</v>
      </c>
      <c r="G14" s="111" t="s">
        <v>1614</v>
      </c>
      <c r="H14" s="111" t="s">
        <v>430</v>
      </c>
      <c r="I14" s="111"/>
      <c r="J14" s="111"/>
      <c r="K14" s="191" t="s">
        <v>1612</v>
      </c>
      <c r="L14" s="45">
        <v>1</v>
      </c>
      <c r="M14" s="45">
        <v>78722</v>
      </c>
      <c r="N14" s="45"/>
      <c r="O14" s="45" t="s">
        <v>765</v>
      </c>
      <c r="P14" s="193"/>
    </row>
    <row r="15" spans="1:16" ht="56.25">
      <c r="A15" s="161">
        <v>41484</v>
      </c>
      <c r="B15" s="77" t="s">
        <v>754</v>
      </c>
      <c r="C15" s="44" t="s">
        <v>771</v>
      </c>
      <c r="D15" s="111"/>
      <c r="E15" s="111" t="s">
        <v>37</v>
      </c>
      <c r="F15" s="111" t="s">
        <v>451</v>
      </c>
      <c r="G15" s="111" t="s">
        <v>451</v>
      </c>
      <c r="H15" s="111"/>
      <c r="I15" s="111"/>
      <c r="J15" s="111"/>
      <c r="K15" s="191" t="s">
        <v>1615</v>
      </c>
      <c r="L15" s="45">
        <v>0</v>
      </c>
      <c r="M15" s="45">
        <v>78752</v>
      </c>
      <c r="N15" s="45"/>
      <c r="O15" s="45" t="s">
        <v>765</v>
      </c>
      <c r="P15" s="193"/>
    </row>
    <row r="16" spans="1:16" ht="78.75">
      <c r="A16" s="161">
        <v>41484</v>
      </c>
      <c r="B16" s="77" t="s">
        <v>754</v>
      </c>
      <c r="C16" s="44" t="s">
        <v>772</v>
      </c>
      <c r="D16" s="111"/>
      <c r="E16" s="111" t="s">
        <v>37</v>
      </c>
      <c r="F16" s="111" t="s">
        <v>1317</v>
      </c>
      <c r="G16" s="111" t="s">
        <v>1475</v>
      </c>
      <c r="H16" s="111"/>
      <c r="I16" s="111"/>
      <c r="J16" s="111"/>
      <c r="K16" s="191" t="s">
        <v>1612</v>
      </c>
      <c r="L16" s="45">
        <v>2</v>
      </c>
      <c r="M16" s="45"/>
      <c r="N16" s="45"/>
      <c r="O16" s="45" t="s">
        <v>773</v>
      </c>
      <c r="P16" s="193"/>
    </row>
    <row r="17" spans="1:16" ht="101.25">
      <c r="A17" s="161">
        <v>41484</v>
      </c>
      <c r="B17" s="77" t="s">
        <v>754</v>
      </c>
      <c r="C17" s="44" t="s">
        <v>774</v>
      </c>
      <c r="D17" s="111"/>
      <c r="E17" s="111" t="s">
        <v>37</v>
      </c>
      <c r="F17" s="111" t="s">
        <v>451</v>
      </c>
      <c r="G17" s="111" t="s">
        <v>1617</v>
      </c>
      <c r="H17" s="111"/>
      <c r="I17" s="111"/>
      <c r="J17" s="111"/>
      <c r="K17" s="191" t="s">
        <v>1616</v>
      </c>
      <c r="L17" s="45">
        <v>4</v>
      </c>
      <c r="M17" s="45"/>
      <c r="N17" s="45"/>
      <c r="O17" s="45"/>
      <c r="P17" s="193"/>
    </row>
    <row r="18" spans="1:16" ht="67.5">
      <c r="A18" s="161">
        <v>41484</v>
      </c>
      <c r="B18" s="77" t="s">
        <v>754</v>
      </c>
      <c r="C18" s="44" t="s">
        <v>775</v>
      </c>
      <c r="D18" s="111"/>
      <c r="E18" s="111" t="s">
        <v>37</v>
      </c>
      <c r="F18" s="111" t="s">
        <v>1104</v>
      </c>
      <c r="G18" s="111" t="s">
        <v>1614</v>
      </c>
      <c r="H18" s="111"/>
      <c r="I18" s="111"/>
      <c r="J18" s="111"/>
      <c r="K18" s="191" t="s">
        <v>1618</v>
      </c>
      <c r="L18" s="45">
        <v>0</v>
      </c>
      <c r="M18" s="45"/>
      <c r="N18" s="45"/>
      <c r="O18" s="45"/>
      <c r="P18" s="193"/>
    </row>
    <row r="19" spans="1:16" ht="78.75">
      <c r="A19" s="161">
        <v>41485</v>
      </c>
      <c r="B19" s="77" t="s">
        <v>754</v>
      </c>
      <c r="C19" s="44" t="s">
        <v>776</v>
      </c>
      <c r="D19" s="111"/>
      <c r="E19" s="111"/>
      <c r="F19" s="111"/>
      <c r="G19" s="111"/>
      <c r="H19" s="111"/>
      <c r="I19" s="111"/>
      <c r="J19" s="111"/>
      <c r="K19" s="191" t="s">
        <v>1605</v>
      </c>
      <c r="L19" s="45">
        <v>0</v>
      </c>
      <c r="M19" s="45"/>
      <c r="N19" s="45"/>
      <c r="O19" s="45" t="s">
        <v>765</v>
      </c>
      <c r="P19" s="193"/>
    </row>
    <row r="20" spans="1:16" ht="56.25">
      <c r="A20" s="161">
        <v>41484</v>
      </c>
      <c r="B20" s="77" t="s">
        <v>754</v>
      </c>
      <c r="C20" s="44" t="s">
        <v>777</v>
      </c>
      <c r="D20" s="111"/>
      <c r="E20" s="111" t="s">
        <v>37</v>
      </c>
      <c r="F20" s="111" t="s">
        <v>451</v>
      </c>
      <c r="G20" s="111" t="s">
        <v>1475</v>
      </c>
      <c r="H20" s="111" t="s">
        <v>430</v>
      </c>
      <c r="I20" s="111"/>
      <c r="J20" s="111"/>
      <c r="K20" s="191" t="s">
        <v>1604</v>
      </c>
      <c r="L20" s="45">
        <v>3</v>
      </c>
      <c r="M20" s="45"/>
      <c r="N20" s="45"/>
      <c r="O20" s="45" t="s">
        <v>765</v>
      </c>
      <c r="P20" s="193"/>
    </row>
    <row r="21" spans="1:16" ht="45">
      <c r="A21" s="161">
        <v>41485</v>
      </c>
      <c r="B21" s="77" t="s">
        <v>754</v>
      </c>
      <c r="C21" s="44" t="s">
        <v>778</v>
      </c>
      <c r="D21" s="111"/>
      <c r="E21" s="111"/>
      <c r="F21" s="111"/>
      <c r="G21" s="111"/>
      <c r="H21" s="111"/>
      <c r="I21" s="111"/>
      <c r="J21" s="111"/>
      <c r="K21" s="95"/>
      <c r="L21" s="45">
        <v>0</v>
      </c>
      <c r="M21" s="45">
        <v>78729</v>
      </c>
      <c r="N21" s="45"/>
      <c r="O21" s="45" t="s">
        <v>765</v>
      </c>
      <c r="P21" s="193"/>
    </row>
    <row r="22" spans="1:16" ht="112.5">
      <c r="A22" s="161">
        <v>41485</v>
      </c>
      <c r="B22" s="77" t="s">
        <v>754</v>
      </c>
      <c r="C22" s="44" t="s">
        <v>779</v>
      </c>
      <c r="D22" s="111"/>
      <c r="E22" s="111"/>
      <c r="F22" s="111"/>
      <c r="G22" s="111"/>
      <c r="H22" s="111"/>
      <c r="I22" s="111"/>
      <c r="J22" s="111"/>
      <c r="K22" s="95" t="s">
        <v>1603</v>
      </c>
      <c r="L22" s="45">
        <v>1</v>
      </c>
      <c r="M22" s="45"/>
      <c r="N22" s="45"/>
      <c r="O22" s="45" t="s">
        <v>765</v>
      </c>
      <c r="P22" s="193"/>
    </row>
    <row r="23" spans="1:16" ht="57" customHeight="1">
      <c r="A23" s="161">
        <v>41485</v>
      </c>
      <c r="B23" s="77" t="s">
        <v>754</v>
      </c>
      <c r="C23" s="44" t="s">
        <v>780</v>
      </c>
      <c r="D23" s="111"/>
      <c r="E23" s="111" t="s">
        <v>37</v>
      </c>
      <c r="F23" s="111" t="s">
        <v>446</v>
      </c>
      <c r="G23" s="111" t="s">
        <v>446</v>
      </c>
      <c r="H23" s="111" t="s">
        <v>430</v>
      </c>
      <c r="I23" s="111"/>
      <c r="J23" s="111"/>
      <c r="K23" s="95" t="s">
        <v>1602</v>
      </c>
      <c r="L23" s="45">
        <v>0</v>
      </c>
      <c r="M23" s="45"/>
      <c r="N23" s="45"/>
      <c r="O23" s="45"/>
      <c r="P23" s="193"/>
    </row>
    <row r="24" spans="1:16" ht="157.5">
      <c r="A24" s="161">
        <v>41485</v>
      </c>
      <c r="B24" s="77" t="s">
        <v>754</v>
      </c>
      <c r="C24" s="44" t="s">
        <v>1564</v>
      </c>
      <c r="D24" s="111" t="s">
        <v>1586</v>
      </c>
      <c r="E24" s="111"/>
      <c r="F24" s="111"/>
      <c r="G24" s="111"/>
      <c r="H24" s="111"/>
      <c r="I24" s="111"/>
      <c r="J24" s="111"/>
      <c r="K24" s="191" t="s">
        <v>1601</v>
      </c>
      <c r="L24" s="45">
        <v>0</v>
      </c>
      <c r="M24" s="45"/>
      <c r="N24" s="45"/>
      <c r="O24" s="45"/>
      <c r="P24" s="193"/>
    </row>
    <row r="25" spans="1:16" ht="56.25">
      <c r="A25" s="161">
        <v>41485</v>
      </c>
      <c r="B25" s="77" t="s">
        <v>754</v>
      </c>
      <c r="C25" s="44" t="s">
        <v>1567</v>
      </c>
      <c r="D25" s="111"/>
      <c r="E25" s="111" t="s">
        <v>37</v>
      </c>
      <c r="F25" s="111" t="s">
        <v>451</v>
      </c>
      <c r="G25" s="111" t="s">
        <v>1475</v>
      </c>
      <c r="H25" s="111" t="s">
        <v>430</v>
      </c>
      <c r="I25" s="111"/>
      <c r="J25" s="111"/>
      <c r="K25" s="191" t="s">
        <v>1604</v>
      </c>
      <c r="L25" s="45">
        <v>1</v>
      </c>
      <c r="M25" s="45"/>
      <c r="N25" s="45"/>
      <c r="O25" s="45"/>
      <c r="P25" s="193"/>
    </row>
    <row r="26" spans="1:16" ht="157.5" customHeight="1">
      <c r="A26" s="161">
        <v>41485</v>
      </c>
      <c r="B26" s="77" t="s">
        <v>754</v>
      </c>
      <c r="C26" s="44" t="s">
        <v>1568</v>
      </c>
      <c r="D26" s="111"/>
      <c r="E26" s="111" t="s">
        <v>37</v>
      </c>
      <c r="F26" s="111" t="s">
        <v>451</v>
      </c>
      <c r="G26" s="111" t="s">
        <v>1475</v>
      </c>
      <c r="H26" s="111" t="s">
        <v>430</v>
      </c>
      <c r="I26" s="111"/>
      <c r="J26" s="111"/>
      <c r="K26" s="191" t="s">
        <v>1604</v>
      </c>
      <c r="L26" s="45">
        <v>1</v>
      </c>
      <c r="M26" s="45"/>
      <c r="N26" s="45"/>
      <c r="O26" s="45" t="s">
        <v>765</v>
      </c>
      <c r="P26" s="193"/>
    </row>
    <row r="27" spans="1:16" ht="56.25">
      <c r="A27" s="161">
        <v>41485</v>
      </c>
      <c r="B27" s="77" t="s">
        <v>754</v>
      </c>
      <c r="C27" s="44" t="s">
        <v>1565</v>
      </c>
      <c r="D27" s="111"/>
      <c r="E27" s="111"/>
      <c r="F27" s="111"/>
      <c r="G27" s="111"/>
      <c r="H27" s="111"/>
      <c r="I27" s="111"/>
      <c r="J27" s="111"/>
      <c r="K27" s="191" t="s">
        <v>1619</v>
      </c>
      <c r="L27" s="45">
        <v>1</v>
      </c>
      <c r="M27" s="45"/>
      <c r="N27" s="45"/>
      <c r="O27" s="45" t="s">
        <v>765</v>
      </c>
      <c r="P27" s="193"/>
    </row>
    <row r="28" spans="1:16" ht="33.75">
      <c r="A28" s="161">
        <v>41485</v>
      </c>
      <c r="B28" s="77" t="s">
        <v>754</v>
      </c>
      <c r="C28" s="44" t="s">
        <v>781</v>
      </c>
      <c r="D28" s="111"/>
      <c r="E28" s="111" t="s">
        <v>37</v>
      </c>
      <c r="F28" s="111" t="s">
        <v>451</v>
      </c>
      <c r="G28" s="111" t="s">
        <v>1475</v>
      </c>
      <c r="H28" s="111" t="s">
        <v>430</v>
      </c>
      <c r="I28" s="111"/>
      <c r="J28" s="111"/>
      <c r="K28" s="191" t="s">
        <v>1620</v>
      </c>
      <c r="L28" s="45">
        <v>2</v>
      </c>
      <c r="M28" s="45">
        <v>78758</v>
      </c>
      <c r="N28" s="45"/>
      <c r="O28" s="45" t="s">
        <v>765</v>
      </c>
      <c r="P28" s="193"/>
    </row>
    <row r="29" spans="1:16" ht="147.75" customHeight="1">
      <c r="A29" s="161">
        <v>41485</v>
      </c>
      <c r="B29" s="77" t="s">
        <v>754</v>
      </c>
      <c r="C29" s="44" t="s">
        <v>782</v>
      </c>
      <c r="D29" s="111"/>
      <c r="E29" s="111"/>
      <c r="F29" s="111"/>
      <c r="G29" s="111"/>
      <c r="H29" s="111"/>
      <c r="I29" s="111"/>
      <c r="J29" s="111"/>
      <c r="K29" s="191" t="s">
        <v>1621</v>
      </c>
      <c r="L29" s="45">
        <v>0</v>
      </c>
      <c r="M29" s="45">
        <v>78753</v>
      </c>
      <c r="N29" s="95" t="s">
        <v>783</v>
      </c>
      <c r="O29" s="45" t="s">
        <v>765</v>
      </c>
      <c r="P29" s="193"/>
    </row>
    <row r="30" spans="1:16" ht="135">
      <c r="A30" s="161">
        <v>41485</v>
      </c>
      <c r="B30" s="77" t="s">
        <v>754</v>
      </c>
      <c r="C30" s="44" t="s">
        <v>1566</v>
      </c>
      <c r="D30" s="111"/>
      <c r="E30" s="111"/>
      <c r="F30" s="111"/>
      <c r="G30" s="111"/>
      <c r="H30" s="111"/>
      <c r="I30" s="111"/>
      <c r="J30" s="111"/>
      <c r="K30" s="191" t="s">
        <v>1622</v>
      </c>
      <c r="L30" s="45">
        <v>0</v>
      </c>
      <c r="M30" s="45"/>
      <c r="N30" s="45"/>
      <c r="O30" s="45" t="s">
        <v>765</v>
      </c>
      <c r="P30" s="193"/>
    </row>
    <row r="31" spans="1:16" ht="22.5">
      <c r="A31" s="161">
        <v>41485</v>
      </c>
      <c r="B31" s="77" t="s">
        <v>754</v>
      </c>
      <c r="C31" s="44" t="s">
        <v>784</v>
      </c>
      <c r="D31" s="111"/>
      <c r="E31" s="111"/>
      <c r="F31" s="111"/>
      <c r="G31" s="111"/>
      <c r="H31" s="111"/>
      <c r="I31" s="111"/>
      <c r="J31" s="111"/>
      <c r="K31" s="191"/>
      <c r="L31" s="45">
        <v>0</v>
      </c>
      <c r="M31" s="45"/>
      <c r="N31" s="45"/>
      <c r="O31" s="45" t="s">
        <v>765</v>
      </c>
      <c r="P31" s="193" t="s">
        <v>766</v>
      </c>
    </row>
    <row r="32" spans="1:16" ht="11.25">
      <c r="A32" s="161">
        <v>41485</v>
      </c>
      <c r="B32" s="77" t="s">
        <v>754</v>
      </c>
      <c r="C32" s="44" t="s">
        <v>785</v>
      </c>
      <c r="D32" s="111"/>
      <c r="E32" s="111"/>
      <c r="F32" s="111"/>
      <c r="G32" s="111"/>
      <c r="H32" s="111"/>
      <c r="I32" s="111"/>
      <c r="J32" s="111"/>
      <c r="K32" s="191"/>
      <c r="L32" s="45">
        <v>0</v>
      </c>
      <c r="M32" s="45"/>
      <c r="N32" s="45"/>
      <c r="O32" s="45" t="s">
        <v>765</v>
      </c>
      <c r="P32" s="193" t="s">
        <v>766</v>
      </c>
    </row>
    <row r="33" spans="1:16" ht="101.25">
      <c r="A33" s="161">
        <v>41486</v>
      </c>
      <c r="B33" s="77" t="s">
        <v>754</v>
      </c>
      <c r="C33" s="44" t="s">
        <v>786</v>
      </c>
      <c r="D33" s="111"/>
      <c r="E33" s="111"/>
      <c r="F33" s="111"/>
      <c r="G33" s="111"/>
      <c r="H33" s="111"/>
      <c r="I33" s="111"/>
      <c r="J33" s="111"/>
      <c r="K33" s="191" t="s">
        <v>1623</v>
      </c>
      <c r="L33" s="45">
        <v>0</v>
      </c>
      <c r="M33" s="45">
        <v>78758</v>
      </c>
      <c r="N33" s="45"/>
      <c r="O33" s="45" t="s">
        <v>765</v>
      </c>
      <c r="P33" s="193"/>
    </row>
    <row r="34" spans="1:16" ht="202.5">
      <c r="A34" s="161">
        <v>41486</v>
      </c>
      <c r="B34" s="77" t="s">
        <v>754</v>
      </c>
      <c r="C34" s="44" t="s">
        <v>787</v>
      </c>
      <c r="D34" s="111"/>
      <c r="E34" s="111"/>
      <c r="F34" s="111"/>
      <c r="G34" s="111"/>
      <c r="H34" s="111"/>
      <c r="I34" s="111"/>
      <c r="J34" s="111"/>
      <c r="K34" s="191" t="s">
        <v>1624</v>
      </c>
      <c r="L34" s="45">
        <v>1</v>
      </c>
      <c r="M34" s="45"/>
      <c r="N34" s="45"/>
      <c r="O34" s="45" t="s">
        <v>765</v>
      </c>
      <c r="P34" s="193"/>
    </row>
    <row r="35" spans="1:16" ht="123.75">
      <c r="A35" s="161">
        <v>41486</v>
      </c>
      <c r="B35" s="77" t="s">
        <v>754</v>
      </c>
      <c r="C35" s="44" t="s">
        <v>788</v>
      </c>
      <c r="D35" s="111"/>
      <c r="E35" s="111"/>
      <c r="F35" s="111"/>
      <c r="G35" s="111"/>
      <c r="H35" s="111"/>
      <c r="I35" s="111"/>
      <c r="J35" s="111"/>
      <c r="K35" s="191" t="s">
        <v>1625</v>
      </c>
      <c r="L35" s="45">
        <v>0</v>
      </c>
      <c r="M35" s="45"/>
      <c r="N35" s="45"/>
      <c r="O35" s="45"/>
      <c r="P35" s="193"/>
    </row>
    <row r="36" spans="1:16" ht="33.75">
      <c r="A36" s="161">
        <v>41486</v>
      </c>
      <c r="B36" s="77" t="s">
        <v>754</v>
      </c>
      <c r="C36" s="44" t="s">
        <v>789</v>
      </c>
      <c r="D36" s="111"/>
      <c r="E36" s="111"/>
      <c r="F36" s="111"/>
      <c r="G36" s="111"/>
      <c r="H36" s="111"/>
      <c r="I36" s="111"/>
      <c r="J36" s="111"/>
      <c r="K36" s="191"/>
      <c r="L36" s="45">
        <v>0</v>
      </c>
      <c r="M36" s="45"/>
      <c r="N36" s="45"/>
      <c r="O36" s="45" t="s">
        <v>765</v>
      </c>
      <c r="P36" s="193" t="s">
        <v>766</v>
      </c>
    </row>
    <row r="37" spans="1:16" ht="11.25">
      <c r="A37" s="161">
        <v>41486</v>
      </c>
      <c r="B37" s="77" t="s">
        <v>754</v>
      </c>
      <c r="C37" s="44" t="s">
        <v>790</v>
      </c>
      <c r="D37" s="111"/>
      <c r="E37" s="111"/>
      <c r="F37" s="111"/>
      <c r="G37" s="111"/>
      <c r="H37" s="111"/>
      <c r="I37" s="111"/>
      <c r="J37" s="111"/>
      <c r="K37" s="191"/>
      <c r="L37" s="45">
        <v>0</v>
      </c>
      <c r="M37" s="45"/>
      <c r="N37" s="45"/>
      <c r="O37" s="45" t="s">
        <v>765</v>
      </c>
      <c r="P37" s="193" t="s">
        <v>766</v>
      </c>
    </row>
    <row r="38" spans="1:16" ht="11.25">
      <c r="A38" s="161">
        <v>41486</v>
      </c>
      <c r="B38" s="77" t="s">
        <v>754</v>
      </c>
      <c r="C38" s="44" t="s">
        <v>791</v>
      </c>
      <c r="D38" s="111"/>
      <c r="E38" s="111"/>
      <c r="F38" s="111"/>
      <c r="G38" s="111"/>
      <c r="H38" s="111"/>
      <c r="I38" s="111"/>
      <c r="J38" s="111"/>
      <c r="K38" s="191"/>
      <c r="L38" s="45">
        <v>0</v>
      </c>
      <c r="M38" s="45"/>
      <c r="N38" s="45"/>
      <c r="O38" s="45" t="s">
        <v>765</v>
      </c>
      <c r="P38" s="193" t="s">
        <v>766</v>
      </c>
    </row>
    <row r="39" spans="1:16" ht="67.5">
      <c r="A39" s="161">
        <v>41486</v>
      </c>
      <c r="B39" s="77" t="s">
        <v>754</v>
      </c>
      <c r="C39" s="44" t="s">
        <v>792</v>
      </c>
      <c r="D39" s="111"/>
      <c r="E39" s="111" t="s">
        <v>37</v>
      </c>
      <c r="F39" s="111" t="s">
        <v>444</v>
      </c>
      <c r="G39" s="111" t="s">
        <v>1627</v>
      </c>
      <c r="H39" s="111" t="s">
        <v>430</v>
      </c>
      <c r="I39" s="111"/>
      <c r="J39" s="111"/>
      <c r="K39" s="191" t="s">
        <v>1626</v>
      </c>
      <c r="L39" s="45">
        <v>0</v>
      </c>
      <c r="M39" s="45"/>
      <c r="N39" s="45"/>
      <c r="O39" s="45"/>
      <c r="P39" s="193"/>
    </row>
    <row r="40" spans="1:16" ht="123.75">
      <c r="A40" s="161">
        <v>41487</v>
      </c>
      <c r="B40" s="77" t="s">
        <v>754</v>
      </c>
      <c r="C40" s="44" t="s">
        <v>793</v>
      </c>
      <c r="D40" s="111"/>
      <c r="E40" s="111"/>
      <c r="F40" s="111"/>
      <c r="G40" s="111"/>
      <c r="H40" s="111"/>
      <c r="I40" s="111"/>
      <c r="J40" s="111"/>
      <c r="K40" s="191" t="s">
        <v>1628</v>
      </c>
      <c r="L40" s="45">
        <v>0</v>
      </c>
      <c r="M40" s="45">
        <v>78704</v>
      </c>
      <c r="N40" s="45"/>
      <c r="O40" s="45" t="s">
        <v>765</v>
      </c>
      <c r="P40" s="193"/>
    </row>
    <row r="41" spans="1:16" ht="78.75">
      <c r="A41" s="161">
        <v>41492</v>
      </c>
      <c r="B41" s="77" t="s">
        <v>754</v>
      </c>
      <c r="C41" s="44" t="s">
        <v>794</v>
      </c>
      <c r="D41" s="111"/>
      <c r="E41" s="111" t="s">
        <v>37</v>
      </c>
      <c r="F41" s="111" t="s">
        <v>446</v>
      </c>
      <c r="G41" s="111" t="s">
        <v>1629</v>
      </c>
      <c r="H41" s="111" t="s">
        <v>430</v>
      </c>
      <c r="I41" s="111"/>
      <c r="J41" s="111"/>
      <c r="K41" s="191" t="s">
        <v>1630</v>
      </c>
      <c r="L41" s="45">
        <v>0</v>
      </c>
      <c r="M41" s="45"/>
      <c r="N41" s="45"/>
      <c r="O41" s="45"/>
      <c r="P41" s="193"/>
    </row>
    <row r="42" spans="1:16" ht="11.25">
      <c r="A42" s="161">
        <v>41494</v>
      </c>
      <c r="B42" s="77" t="s">
        <v>754</v>
      </c>
      <c r="C42" s="44" t="s">
        <v>795</v>
      </c>
      <c r="D42" s="111"/>
      <c r="E42" s="111"/>
      <c r="F42" s="111"/>
      <c r="G42" s="111"/>
      <c r="H42" s="111"/>
      <c r="I42" s="111"/>
      <c r="J42" s="111"/>
      <c r="K42" s="191"/>
      <c r="L42" s="45">
        <v>0</v>
      </c>
      <c r="M42" s="45"/>
      <c r="N42" s="45"/>
      <c r="O42" s="45" t="s">
        <v>765</v>
      </c>
      <c r="P42" s="193" t="s">
        <v>766</v>
      </c>
    </row>
    <row r="43" spans="1:16" ht="33.75">
      <c r="A43" s="161">
        <v>41494</v>
      </c>
      <c r="B43" s="77" t="s">
        <v>754</v>
      </c>
      <c r="C43" s="44" t="s">
        <v>796</v>
      </c>
      <c r="D43" s="111"/>
      <c r="E43" s="111"/>
      <c r="F43" s="111"/>
      <c r="G43" s="111"/>
      <c r="H43" s="111"/>
      <c r="I43" s="111"/>
      <c r="J43" s="111"/>
      <c r="K43" s="191"/>
      <c r="L43" s="45">
        <v>0</v>
      </c>
      <c r="M43" s="45"/>
      <c r="N43" s="45"/>
      <c r="O43" s="45" t="s">
        <v>765</v>
      </c>
      <c r="P43" s="193" t="s">
        <v>766</v>
      </c>
    </row>
    <row r="44" spans="1:16" ht="11.25">
      <c r="A44" s="161">
        <v>41494</v>
      </c>
      <c r="B44" s="77" t="s">
        <v>754</v>
      </c>
      <c r="C44" s="44" t="s">
        <v>797</v>
      </c>
      <c r="D44" s="111"/>
      <c r="E44" s="111"/>
      <c r="F44" s="111"/>
      <c r="G44" s="111"/>
      <c r="H44" s="111"/>
      <c r="I44" s="111"/>
      <c r="J44" s="111"/>
      <c r="K44" s="191"/>
      <c r="L44" s="45">
        <v>0</v>
      </c>
      <c r="M44" s="45"/>
      <c r="N44" s="45"/>
      <c r="O44" s="45" t="s">
        <v>765</v>
      </c>
      <c r="P44" s="193" t="s">
        <v>766</v>
      </c>
    </row>
    <row r="45" spans="1:16" ht="202.5">
      <c r="A45" s="161">
        <v>41499</v>
      </c>
      <c r="B45" s="77" t="s">
        <v>754</v>
      </c>
      <c r="C45" s="44" t="s">
        <v>798</v>
      </c>
      <c r="D45" s="111"/>
      <c r="E45" s="111"/>
      <c r="F45" s="111"/>
      <c r="G45" s="111"/>
      <c r="H45" s="111"/>
      <c r="I45" s="111"/>
      <c r="J45" s="111"/>
      <c r="K45" s="191" t="s">
        <v>1631</v>
      </c>
      <c r="L45" s="45">
        <v>0</v>
      </c>
      <c r="M45" s="45">
        <v>78757</v>
      </c>
      <c r="N45" s="45" t="s">
        <v>799</v>
      </c>
      <c r="O45" s="45" t="s">
        <v>765</v>
      </c>
      <c r="P45" s="193"/>
    </row>
    <row r="46" spans="1:16" ht="11.25">
      <c r="A46" s="195"/>
      <c r="B46" s="196"/>
      <c r="C46" s="196"/>
      <c r="D46" s="110"/>
      <c r="E46" s="110"/>
      <c r="F46" s="110"/>
      <c r="G46" s="110"/>
      <c r="H46" s="110"/>
      <c r="I46" s="110"/>
      <c r="J46" s="110"/>
      <c r="K46" s="112"/>
      <c r="L46" s="196"/>
      <c r="M46" s="196"/>
      <c r="N46" s="196"/>
      <c r="O46" s="196"/>
      <c r="P46" s="197"/>
    </row>
    <row r="47" spans="1:16" ht="78.75">
      <c r="A47" s="198" t="s">
        <v>800</v>
      </c>
      <c r="B47" s="76" t="s">
        <v>801</v>
      </c>
      <c r="C47" s="37" t="s">
        <v>802</v>
      </c>
      <c r="D47" s="199"/>
      <c r="E47" s="200"/>
      <c r="F47" s="200"/>
      <c r="G47" s="200"/>
      <c r="H47" s="200"/>
      <c r="I47" s="200"/>
      <c r="J47" s="200"/>
      <c r="K47" s="201"/>
      <c r="L47" s="188" t="s">
        <v>756</v>
      </c>
      <c r="M47" s="46" t="s">
        <v>757</v>
      </c>
      <c r="N47" s="202" t="s">
        <v>758</v>
      </c>
      <c r="O47" s="46" t="s">
        <v>759</v>
      </c>
      <c r="P47" s="203" t="s">
        <v>760</v>
      </c>
    </row>
    <row r="48" spans="1:16" ht="112.5">
      <c r="A48" s="161">
        <v>41482</v>
      </c>
      <c r="B48" s="77" t="s">
        <v>801</v>
      </c>
      <c r="C48" s="44" t="s">
        <v>803</v>
      </c>
      <c r="D48" s="111"/>
      <c r="E48" s="111"/>
      <c r="F48" s="111"/>
      <c r="G48" s="111"/>
      <c r="H48" s="111"/>
      <c r="I48" s="111"/>
      <c r="J48" s="111"/>
      <c r="K48" s="191" t="s">
        <v>1632</v>
      </c>
      <c r="L48" s="45">
        <v>2</v>
      </c>
      <c r="M48" s="45"/>
      <c r="N48" s="45"/>
      <c r="O48" s="45"/>
      <c r="P48" s="193"/>
    </row>
    <row r="49" spans="1:16" ht="12" customHeight="1">
      <c r="A49" s="161">
        <v>41485</v>
      </c>
      <c r="B49" s="77" t="s">
        <v>801</v>
      </c>
      <c r="C49" s="44" t="s">
        <v>804</v>
      </c>
      <c r="D49" s="111"/>
      <c r="E49" s="111"/>
      <c r="F49" s="111"/>
      <c r="G49" s="111"/>
      <c r="H49" s="111"/>
      <c r="I49" s="111"/>
      <c r="J49" s="111"/>
      <c r="K49" s="191"/>
      <c r="L49" s="45">
        <v>0</v>
      </c>
      <c r="M49" s="45"/>
      <c r="N49" s="45"/>
      <c r="O49" s="45" t="s">
        <v>765</v>
      </c>
      <c r="P49" s="193" t="s">
        <v>766</v>
      </c>
    </row>
    <row r="50" spans="1:16" ht="12" customHeight="1">
      <c r="A50" s="161">
        <v>41485</v>
      </c>
      <c r="B50" s="77" t="s">
        <v>801</v>
      </c>
      <c r="C50" s="44" t="s">
        <v>805</v>
      </c>
      <c r="D50" s="111"/>
      <c r="E50" s="111"/>
      <c r="F50" s="111"/>
      <c r="G50" s="111"/>
      <c r="H50" s="111"/>
      <c r="I50" s="111"/>
      <c r="J50" s="111"/>
      <c r="K50" s="191"/>
      <c r="L50" s="45">
        <v>0</v>
      </c>
      <c r="M50" s="45"/>
      <c r="N50" s="45"/>
      <c r="O50" s="45" t="s">
        <v>765</v>
      </c>
      <c r="P50" s="193" t="s">
        <v>766</v>
      </c>
    </row>
    <row r="51" spans="1:16" ht="81" customHeight="1">
      <c r="A51" s="161">
        <v>41484</v>
      </c>
      <c r="B51" s="77" t="s">
        <v>801</v>
      </c>
      <c r="C51" s="44" t="s">
        <v>806</v>
      </c>
      <c r="D51" s="111"/>
      <c r="E51" s="111"/>
      <c r="F51" s="111"/>
      <c r="G51" s="111"/>
      <c r="H51" s="111"/>
      <c r="I51" s="111"/>
      <c r="J51" s="111"/>
      <c r="K51" s="191" t="s">
        <v>1633</v>
      </c>
      <c r="L51" s="45">
        <v>0</v>
      </c>
      <c r="M51" s="45"/>
      <c r="N51" s="45"/>
      <c r="O51" s="45" t="s">
        <v>770</v>
      </c>
      <c r="P51" s="193"/>
    </row>
    <row r="52" spans="1:16" ht="135">
      <c r="A52" s="161">
        <v>41484</v>
      </c>
      <c r="B52" s="77" t="s">
        <v>801</v>
      </c>
      <c r="C52" s="44" t="s">
        <v>807</v>
      </c>
      <c r="D52" s="111" t="s">
        <v>1634</v>
      </c>
      <c r="E52" s="111" t="s">
        <v>37</v>
      </c>
      <c r="F52" s="111" t="s">
        <v>444</v>
      </c>
      <c r="G52" s="111" t="s">
        <v>1635</v>
      </c>
      <c r="H52" s="111" t="s">
        <v>430</v>
      </c>
      <c r="I52" s="111"/>
      <c r="J52" s="111"/>
      <c r="K52" s="191" t="s">
        <v>1636</v>
      </c>
      <c r="L52" s="45">
        <v>0</v>
      </c>
      <c r="M52" s="45"/>
      <c r="N52" s="45"/>
      <c r="O52" s="45"/>
      <c r="P52" s="193"/>
    </row>
    <row r="53" spans="1:16" ht="123.75">
      <c r="A53" s="161">
        <v>41484</v>
      </c>
      <c r="B53" s="77" t="s">
        <v>801</v>
      </c>
      <c r="C53" s="44" t="s">
        <v>1569</v>
      </c>
      <c r="D53" s="111"/>
      <c r="E53" s="111" t="s">
        <v>37</v>
      </c>
      <c r="F53" s="111" t="s">
        <v>451</v>
      </c>
      <c r="G53" s="111" t="s">
        <v>1638</v>
      </c>
      <c r="H53" s="111" t="s">
        <v>430</v>
      </c>
      <c r="I53" s="111" t="s">
        <v>430</v>
      </c>
      <c r="J53" s="111"/>
      <c r="K53" s="191" t="s">
        <v>1637</v>
      </c>
      <c r="L53" s="45">
        <v>0</v>
      </c>
      <c r="M53" s="45">
        <v>7078</v>
      </c>
      <c r="N53" s="45"/>
      <c r="O53" s="45" t="s">
        <v>762</v>
      </c>
      <c r="P53" s="193"/>
    </row>
    <row r="54" spans="1:16" ht="202.5">
      <c r="A54" s="161">
        <v>41484</v>
      </c>
      <c r="B54" s="77" t="s">
        <v>801</v>
      </c>
      <c r="C54" s="44" t="s">
        <v>1570</v>
      </c>
      <c r="D54" s="111" t="s">
        <v>1641</v>
      </c>
      <c r="E54" s="111" t="s">
        <v>37</v>
      </c>
      <c r="F54" s="111" t="s">
        <v>1105</v>
      </c>
      <c r="G54" s="111" t="s">
        <v>1640</v>
      </c>
      <c r="H54" s="111" t="s">
        <v>430</v>
      </c>
      <c r="I54" s="111"/>
      <c r="J54" s="111"/>
      <c r="K54" s="191" t="s">
        <v>1639</v>
      </c>
      <c r="L54" s="45">
        <v>1</v>
      </c>
      <c r="M54" s="45"/>
      <c r="N54" s="45"/>
      <c r="O54" s="45"/>
      <c r="P54" s="193"/>
    </row>
    <row r="55" spans="1:16" ht="67.5">
      <c r="A55" s="161">
        <v>41485</v>
      </c>
      <c r="B55" s="77" t="s">
        <v>801</v>
      </c>
      <c r="C55" s="44" t="s">
        <v>808</v>
      </c>
      <c r="D55" s="111"/>
      <c r="E55" s="111" t="s">
        <v>37</v>
      </c>
      <c r="F55" s="111" t="s">
        <v>1317</v>
      </c>
      <c r="G55" s="111" t="s">
        <v>1643</v>
      </c>
      <c r="H55" s="111"/>
      <c r="I55" s="111"/>
      <c r="J55" s="111"/>
      <c r="K55" s="191" t="s">
        <v>1642</v>
      </c>
      <c r="L55" s="45">
        <v>0</v>
      </c>
      <c r="M55" s="45"/>
      <c r="N55" s="45"/>
      <c r="O55" s="45" t="s">
        <v>765</v>
      </c>
      <c r="P55" s="193"/>
    </row>
    <row r="56" spans="1:16" ht="56.25">
      <c r="A56" s="161">
        <v>41484</v>
      </c>
      <c r="B56" s="77" t="s">
        <v>801</v>
      </c>
      <c r="C56" s="44" t="s">
        <v>1571</v>
      </c>
      <c r="D56" s="111"/>
      <c r="E56" s="111" t="s">
        <v>37</v>
      </c>
      <c r="F56" s="111" t="s">
        <v>451</v>
      </c>
      <c r="G56" s="111" t="s">
        <v>1645</v>
      </c>
      <c r="H56" s="111" t="s">
        <v>430</v>
      </c>
      <c r="I56" s="111"/>
      <c r="J56" s="111"/>
      <c r="K56" s="191" t="s">
        <v>1644</v>
      </c>
      <c r="L56" s="45">
        <v>1</v>
      </c>
      <c r="M56" s="45"/>
      <c r="N56" s="45"/>
      <c r="O56" s="45" t="s">
        <v>765</v>
      </c>
      <c r="P56" s="193"/>
    </row>
    <row r="57" spans="1:16" ht="78.75">
      <c r="A57" s="161">
        <v>41485</v>
      </c>
      <c r="B57" s="77" t="s">
        <v>801</v>
      </c>
      <c r="C57" s="44" t="s">
        <v>809</v>
      </c>
      <c r="D57" s="111"/>
      <c r="E57" s="111" t="s">
        <v>37</v>
      </c>
      <c r="F57" s="111" t="s">
        <v>1322</v>
      </c>
      <c r="G57" s="111" t="s">
        <v>1635</v>
      </c>
      <c r="H57" s="111" t="s">
        <v>430</v>
      </c>
      <c r="I57" s="111" t="s">
        <v>430</v>
      </c>
      <c r="J57" s="111"/>
      <c r="K57" s="191" t="s">
        <v>1646</v>
      </c>
      <c r="L57" s="45">
        <v>1</v>
      </c>
      <c r="M57" s="45">
        <v>78711</v>
      </c>
      <c r="N57" s="45"/>
      <c r="O57" s="45" t="s">
        <v>765</v>
      </c>
      <c r="P57" s="193"/>
    </row>
    <row r="58" spans="1:16" ht="135">
      <c r="A58" s="161">
        <v>41485</v>
      </c>
      <c r="B58" s="77" t="s">
        <v>801</v>
      </c>
      <c r="C58" s="44" t="s">
        <v>1572</v>
      </c>
      <c r="D58" s="111"/>
      <c r="E58" s="111"/>
      <c r="F58" s="111"/>
      <c r="G58" s="111"/>
      <c r="H58" s="111"/>
      <c r="I58" s="111"/>
      <c r="J58" s="111"/>
      <c r="K58" s="191" t="s">
        <v>1622</v>
      </c>
      <c r="L58" s="45">
        <v>0</v>
      </c>
      <c r="M58" s="45"/>
      <c r="N58" s="45"/>
      <c r="O58" s="45" t="s">
        <v>765</v>
      </c>
      <c r="P58" s="193"/>
    </row>
    <row r="59" spans="1:16" ht="22.5">
      <c r="A59" s="161">
        <v>41485</v>
      </c>
      <c r="B59" s="77" t="s">
        <v>801</v>
      </c>
      <c r="C59" s="44" t="s">
        <v>810</v>
      </c>
      <c r="D59" s="111"/>
      <c r="E59" s="111"/>
      <c r="F59" s="111"/>
      <c r="G59" s="111"/>
      <c r="H59" s="111"/>
      <c r="I59" s="111"/>
      <c r="J59" s="111"/>
      <c r="K59" s="191"/>
      <c r="L59" s="45">
        <v>0</v>
      </c>
      <c r="M59" s="45"/>
      <c r="N59" s="45"/>
      <c r="O59" s="45" t="s">
        <v>765</v>
      </c>
      <c r="P59" s="193" t="s">
        <v>766</v>
      </c>
    </row>
    <row r="60" spans="1:16" ht="12.75" customHeight="1">
      <c r="A60" s="161">
        <v>41486</v>
      </c>
      <c r="B60" s="77" t="s">
        <v>801</v>
      </c>
      <c r="C60" s="44" t="s">
        <v>811</v>
      </c>
      <c r="D60" s="111"/>
      <c r="E60" s="111"/>
      <c r="F60" s="111"/>
      <c r="G60" s="111"/>
      <c r="H60" s="111"/>
      <c r="I60" s="111"/>
      <c r="J60" s="111"/>
      <c r="K60" s="191"/>
      <c r="L60" s="45">
        <v>0</v>
      </c>
      <c r="M60" s="45"/>
      <c r="N60" s="45"/>
      <c r="O60" s="45" t="s">
        <v>765</v>
      </c>
      <c r="P60" s="193" t="s">
        <v>766</v>
      </c>
    </row>
    <row r="61" spans="1:16" ht="12" customHeight="1">
      <c r="A61" s="161">
        <v>41486</v>
      </c>
      <c r="B61" s="77" t="s">
        <v>801</v>
      </c>
      <c r="C61" s="44" t="s">
        <v>812</v>
      </c>
      <c r="D61" s="111"/>
      <c r="E61" s="111"/>
      <c r="F61" s="111"/>
      <c r="G61" s="111"/>
      <c r="H61" s="111"/>
      <c r="I61" s="111"/>
      <c r="J61" s="111"/>
      <c r="K61" s="191"/>
      <c r="L61" s="45">
        <v>0</v>
      </c>
      <c r="M61" s="45"/>
      <c r="N61" s="45"/>
      <c r="O61" s="45" t="s">
        <v>765</v>
      </c>
      <c r="P61" s="193" t="s">
        <v>766</v>
      </c>
    </row>
    <row r="62" spans="1:16" ht="12.75" customHeight="1">
      <c r="A62" s="161">
        <v>41486</v>
      </c>
      <c r="B62" s="77" t="s">
        <v>801</v>
      </c>
      <c r="C62" s="44" t="s">
        <v>813</v>
      </c>
      <c r="D62" s="111"/>
      <c r="E62" s="111"/>
      <c r="F62" s="111"/>
      <c r="G62" s="111"/>
      <c r="H62" s="111"/>
      <c r="I62" s="111"/>
      <c r="J62" s="111"/>
      <c r="K62" s="191"/>
      <c r="L62" s="45">
        <v>0</v>
      </c>
      <c r="M62" s="45"/>
      <c r="N62" s="45"/>
      <c r="O62" s="45" t="s">
        <v>765</v>
      </c>
      <c r="P62" s="193" t="s">
        <v>766</v>
      </c>
    </row>
    <row r="63" spans="1:16" ht="33.75">
      <c r="A63" s="161">
        <v>41486</v>
      </c>
      <c r="B63" s="77" t="s">
        <v>801</v>
      </c>
      <c r="C63" s="44" t="s">
        <v>814</v>
      </c>
      <c r="D63" s="111"/>
      <c r="E63" s="111"/>
      <c r="F63" s="111"/>
      <c r="G63" s="111"/>
      <c r="H63" s="111"/>
      <c r="I63" s="111"/>
      <c r="J63" s="111"/>
      <c r="K63" s="191"/>
      <c r="L63" s="45">
        <v>0</v>
      </c>
      <c r="M63" s="45"/>
      <c r="N63" s="45"/>
      <c r="O63" s="45" t="s">
        <v>765</v>
      </c>
      <c r="P63" s="193" t="s">
        <v>766</v>
      </c>
    </row>
    <row r="64" spans="1:16" ht="12" customHeight="1">
      <c r="A64" s="161">
        <v>41486</v>
      </c>
      <c r="B64" s="77" t="s">
        <v>801</v>
      </c>
      <c r="C64" s="44" t="s">
        <v>815</v>
      </c>
      <c r="D64" s="111"/>
      <c r="E64" s="111"/>
      <c r="F64" s="111"/>
      <c r="G64" s="111"/>
      <c r="H64" s="111"/>
      <c r="I64" s="111"/>
      <c r="J64" s="111"/>
      <c r="K64" s="191"/>
      <c r="L64" s="45">
        <v>0</v>
      </c>
      <c r="M64" s="45"/>
      <c r="N64" s="45"/>
      <c r="O64" s="45" t="s">
        <v>765</v>
      </c>
      <c r="P64" s="193" t="s">
        <v>766</v>
      </c>
    </row>
    <row r="65" spans="1:16" ht="101.25">
      <c r="A65" s="161">
        <v>41486</v>
      </c>
      <c r="B65" s="77" t="s">
        <v>801</v>
      </c>
      <c r="C65" s="44" t="s">
        <v>816</v>
      </c>
      <c r="D65" s="111"/>
      <c r="E65" s="111"/>
      <c r="F65" s="111"/>
      <c r="G65" s="111"/>
      <c r="H65" s="111"/>
      <c r="I65" s="111"/>
      <c r="J65" s="111"/>
      <c r="K65" s="191" t="s">
        <v>1654</v>
      </c>
      <c r="L65" s="45">
        <v>0</v>
      </c>
      <c r="M65" s="45"/>
      <c r="N65" s="45"/>
      <c r="O65" s="45" t="s">
        <v>770</v>
      </c>
      <c r="P65" s="193"/>
    </row>
    <row r="66" spans="1:16" ht="45">
      <c r="A66" s="161">
        <v>41487</v>
      </c>
      <c r="B66" s="77" t="s">
        <v>801</v>
      </c>
      <c r="C66" s="44" t="s">
        <v>817</v>
      </c>
      <c r="D66" s="111"/>
      <c r="E66" s="111"/>
      <c r="F66" s="111"/>
      <c r="G66" s="111"/>
      <c r="H66" s="111"/>
      <c r="I66" s="111"/>
      <c r="J66" s="111"/>
      <c r="K66" s="191" t="s">
        <v>1604</v>
      </c>
      <c r="L66" s="45">
        <v>1</v>
      </c>
      <c r="M66" s="45">
        <v>78758</v>
      </c>
      <c r="N66" s="45"/>
      <c r="O66" s="45" t="s">
        <v>765</v>
      </c>
      <c r="P66" s="193"/>
    </row>
    <row r="67" spans="1:16" ht="90">
      <c r="A67" s="161">
        <v>41492</v>
      </c>
      <c r="B67" s="77" t="s">
        <v>801</v>
      </c>
      <c r="C67" s="44" t="s">
        <v>818</v>
      </c>
      <c r="D67" s="111"/>
      <c r="E67" s="111"/>
      <c r="F67" s="111"/>
      <c r="G67" s="111"/>
      <c r="H67" s="111"/>
      <c r="I67" s="111"/>
      <c r="J67" s="111"/>
      <c r="K67" s="191" t="s">
        <v>1655</v>
      </c>
      <c r="L67" s="45">
        <v>1</v>
      </c>
      <c r="M67" s="45"/>
      <c r="N67" s="45"/>
      <c r="O67" s="45"/>
      <c r="P67" s="193"/>
    </row>
    <row r="68" spans="1:16" ht="68.25" customHeight="1">
      <c r="A68" s="161">
        <v>41484</v>
      </c>
      <c r="B68" s="77" t="s">
        <v>801</v>
      </c>
      <c r="C68" s="44" t="s">
        <v>819</v>
      </c>
      <c r="D68" s="111"/>
      <c r="E68" s="111" t="s">
        <v>37</v>
      </c>
      <c r="F68" s="111" t="s">
        <v>1403</v>
      </c>
      <c r="G68" s="111" t="s">
        <v>1657</v>
      </c>
      <c r="H68" s="111"/>
      <c r="I68" s="111"/>
      <c r="J68" s="111"/>
      <c r="K68" s="191" t="s">
        <v>1656</v>
      </c>
      <c r="L68" s="45">
        <v>3</v>
      </c>
      <c r="M68" s="45">
        <v>78752</v>
      </c>
      <c r="N68" s="45"/>
      <c r="O68" s="45" t="s">
        <v>765</v>
      </c>
      <c r="P68" s="193"/>
    </row>
    <row r="69" spans="1:16" ht="180">
      <c r="A69" s="161">
        <v>41499</v>
      </c>
      <c r="B69" s="77" t="s">
        <v>801</v>
      </c>
      <c r="C69" s="44" t="s">
        <v>820</v>
      </c>
      <c r="D69" s="111" t="s">
        <v>1573</v>
      </c>
      <c r="E69" s="111" t="s">
        <v>37</v>
      </c>
      <c r="F69" s="111" t="s">
        <v>1317</v>
      </c>
      <c r="G69" s="111" t="s">
        <v>1475</v>
      </c>
      <c r="H69" s="111" t="s">
        <v>430</v>
      </c>
      <c r="I69" s="111"/>
      <c r="J69" s="111"/>
      <c r="K69" s="191" t="s">
        <v>1647</v>
      </c>
      <c r="L69" s="45">
        <v>0</v>
      </c>
      <c r="M69" s="45"/>
      <c r="N69" s="45"/>
      <c r="O69" s="45" t="s">
        <v>765</v>
      </c>
      <c r="P69" s="193"/>
    </row>
    <row r="70" spans="1:16" ht="180">
      <c r="A70" s="161">
        <v>41499</v>
      </c>
      <c r="B70" s="77" t="s">
        <v>801</v>
      </c>
      <c r="C70" s="44" t="s">
        <v>820</v>
      </c>
      <c r="D70" s="111" t="s">
        <v>1573</v>
      </c>
      <c r="E70" s="111" t="s">
        <v>37</v>
      </c>
      <c r="F70" s="111" t="s">
        <v>1317</v>
      </c>
      <c r="G70" s="111" t="s">
        <v>1475</v>
      </c>
      <c r="H70" s="111" t="s">
        <v>430</v>
      </c>
      <c r="I70" s="111"/>
      <c r="J70" s="111"/>
      <c r="K70" s="191" t="s">
        <v>1647</v>
      </c>
      <c r="L70" s="45">
        <v>0</v>
      </c>
      <c r="M70" s="45"/>
      <c r="N70" s="45"/>
      <c r="O70" s="45" t="s">
        <v>765</v>
      </c>
      <c r="P70" s="193"/>
    </row>
    <row r="71" spans="1:16" ht="112.5">
      <c r="A71" s="161">
        <v>41499</v>
      </c>
      <c r="B71" s="77" t="s">
        <v>801</v>
      </c>
      <c r="C71" s="44" t="s">
        <v>821</v>
      </c>
      <c r="D71" s="111"/>
      <c r="E71" s="111"/>
      <c r="F71" s="111"/>
      <c r="G71" s="111"/>
      <c r="H71" s="111"/>
      <c r="I71" s="111"/>
      <c r="J71" s="111"/>
      <c r="K71" s="191" t="s">
        <v>1647</v>
      </c>
      <c r="L71" s="45">
        <v>0</v>
      </c>
      <c r="M71" s="45"/>
      <c r="N71" s="45"/>
      <c r="O71" s="45" t="s">
        <v>765</v>
      </c>
      <c r="P71" s="193"/>
    </row>
    <row r="72" spans="1:16" ht="22.5">
      <c r="A72" s="161">
        <v>41499</v>
      </c>
      <c r="B72" s="77" t="s">
        <v>801</v>
      </c>
      <c r="C72" s="44" t="s">
        <v>822</v>
      </c>
      <c r="D72" s="111"/>
      <c r="E72" s="111"/>
      <c r="F72" s="111"/>
      <c r="G72" s="111"/>
      <c r="H72" s="111"/>
      <c r="I72" s="111"/>
      <c r="J72" s="111"/>
      <c r="K72" s="191"/>
      <c r="L72" s="45">
        <v>0</v>
      </c>
      <c r="M72" s="45"/>
      <c r="N72" s="45"/>
      <c r="O72" s="45" t="s">
        <v>765</v>
      </c>
      <c r="P72" s="193"/>
    </row>
    <row r="73" spans="1:16" ht="170.25" customHeight="1">
      <c r="A73" s="161">
        <v>41500</v>
      </c>
      <c r="B73" s="77" t="s">
        <v>801</v>
      </c>
      <c r="C73" s="44" t="s">
        <v>823</v>
      </c>
      <c r="D73" s="111" t="s">
        <v>1649</v>
      </c>
      <c r="E73" s="111"/>
      <c r="F73" s="111"/>
      <c r="G73" s="111"/>
      <c r="H73" s="111"/>
      <c r="I73" s="111"/>
      <c r="J73" s="111"/>
      <c r="K73" s="191" t="s">
        <v>1648</v>
      </c>
      <c r="L73" s="45">
        <v>0</v>
      </c>
      <c r="M73" s="45">
        <v>78757</v>
      </c>
      <c r="N73" s="45" t="s">
        <v>799</v>
      </c>
      <c r="O73" s="45" t="s">
        <v>765</v>
      </c>
      <c r="P73" s="193"/>
    </row>
    <row r="74" spans="1:16" ht="11.25">
      <c r="A74" s="195"/>
      <c r="B74" s="196"/>
      <c r="C74" s="196"/>
      <c r="D74" s="110"/>
      <c r="E74" s="110"/>
      <c r="F74" s="110"/>
      <c r="G74" s="110"/>
      <c r="H74" s="110"/>
      <c r="I74" s="110"/>
      <c r="J74" s="110"/>
      <c r="K74" s="112"/>
      <c r="L74" s="196"/>
      <c r="M74" s="196"/>
      <c r="N74" s="196"/>
      <c r="O74" s="196"/>
      <c r="P74" s="197"/>
    </row>
    <row r="75" spans="1:16" ht="77.25" customHeight="1">
      <c r="A75" s="198" t="s">
        <v>800</v>
      </c>
      <c r="B75" s="76" t="s">
        <v>824</v>
      </c>
      <c r="C75" s="37" t="s">
        <v>825</v>
      </c>
      <c r="D75" s="199"/>
      <c r="E75" s="200"/>
      <c r="F75" s="200"/>
      <c r="G75" s="200"/>
      <c r="H75" s="200"/>
      <c r="I75" s="200"/>
      <c r="J75" s="200"/>
      <c r="K75" s="201"/>
      <c r="L75" s="204" t="s">
        <v>756</v>
      </c>
      <c r="M75" s="46" t="s">
        <v>757</v>
      </c>
      <c r="N75" s="202" t="s">
        <v>758</v>
      </c>
      <c r="O75" s="46" t="s">
        <v>759</v>
      </c>
      <c r="P75" s="203" t="s">
        <v>760</v>
      </c>
    </row>
    <row r="76" spans="1:16" ht="45">
      <c r="A76" s="161">
        <v>41484</v>
      </c>
      <c r="B76" s="77" t="s">
        <v>824</v>
      </c>
      <c r="C76" s="44" t="s">
        <v>826</v>
      </c>
      <c r="D76" s="111"/>
      <c r="E76" s="111" t="s">
        <v>37</v>
      </c>
      <c r="F76" s="111" t="s">
        <v>1324</v>
      </c>
      <c r="G76" s="111" t="s">
        <v>1324</v>
      </c>
      <c r="H76" s="111" t="s">
        <v>430</v>
      </c>
      <c r="I76" s="111"/>
      <c r="J76" s="111"/>
      <c r="K76" s="191" t="s">
        <v>1650</v>
      </c>
      <c r="L76" s="45">
        <v>3</v>
      </c>
      <c r="M76" s="45"/>
      <c r="N76" s="45"/>
      <c r="O76" s="45" t="s">
        <v>770</v>
      </c>
      <c r="P76" s="193"/>
    </row>
    <row r="77" spans="1:16" ht="33.75">
      <c r="A77" s="161">
        <v>41484</v>
      </c>
      <c r="B77" s="77" t="s">
        <v>824</v>
      </c>
      <c r="C77" s="44" t="s">
        <v>827</v>
      </c>
      <c r="D77" s="111"/>
      <c r="E77" s="111" t="s">
        <v>37</v>
      </c>
      <c r="F77" s="111" t="s">
        <v>467</v>
      </c>
      <c r="G77" s="111" t="s">
        <v>1658</v>
      </c>
      <c r="H77" s="111" t="s">
        <v>430</v>
      </c>
      <c r="I77" s="111" t="s">
        <v>430</v>
      </c>
      <c r="J77" s="111"/>
      <c r="K77" s="191" t="s">
        <v>1651</v>
      </c>
      <c r="L77" s="45">
        <v>2</v>
      </c>
      <c r="M77" s="45"/>
      <c r="N77" s="45"/>
      <c r="O77" s="45" t="s">
        <v>765</v>
      </c>
      <c r="P77" s="193"/>
    </row>
    <row r="78" spans="1:16" ht="237" customHeight="1">
      <c r="A78" s="161">
        <v>41484</v>
      </c>
      <c r="B78" s="77" t="s">
        <v>824</v>
      </c>
      <c r="C78" s="44" t="s">
        <v>1585</v>
      </c>
      <c r="D78" s="111"/>
      <c r="E78" s="111"/>
      <c r="F78" s="111"/>
      <c r="G78" s="111"/>
      <c r="H78" s="111"/>
      <c r="I78" s="111"/>
      <c r="J78" s="111"/>
      <c r="K78" s="191" t="s">
        <v>1659</v>
      </c>
      <c r="L78" s="45">
        <v>0</v>
      </c>
      <c r="M78" s="45"/>
      <c r="N78" s="45"/>
      <c r="O78" s="45" t="s">
        <v>765</v>
      </c>
      <c r="P78" s="193"/>
    </row>
    <row r="79" spans="1:16" ht="90">
      <c r="A79" s="161">
        <v>41484</v>
      </c>
      <c r="B79" s="77" t="s">
        <v>824</v>
      </c>
      <c r="C79" s="44" t="s">
        <v>1584</v>
      </c>
      <c r="D79" s="111"/>
      <c r="E79" s="111" t="s">
        <v>37</v>
      </c>
      <c r="F79" s="111" t="s">
        <v>490</v>
      </c>
      <c r="G79" s="111" t="s">
        <v>1653</v>
      </c>
      <c r="H79" s="111" t="s">
        <v>430</v>
      </c>
      <c r="I79" s="111"/>
      <c r="J79" s="111"/>
      <c r="K79" s="191" t="s">
        <v>1652</v>
      </c>
      <c r="L79" s="45">
        <v>2</v>
      </c>
      <c r="M79" s="45"/>
      <c r="N79" s="45"/>
      <c r="O79" s="45" t="s">
        <v>765</v>
      </c>
      <c r="P79" s="193"/>
    </row>
    <row r="80" spans="1:16" ht="168.75">
      <c r="A80" s="161">
        <v>41484</v>
      </c>
      <c r="B80" s="77" t="s">
        <v>824</v>
      </c>
      <c r="C80" s="44" t="s">
        <v>1583</v>
      </c>
      <c r="D80" s="111"/>
      <c r="E80" s="111"/>
      <c r="F80" s="111"/>
      <c r="G80" s="111"/>
      <c r="H80" s="111"/>
      <c r="I80" s="111"/>
      <c r="J80" s="111"/>
      <c r="K80" s="191" t="s">
        <v>1661</v>
      </c>
      <c r="L80" s="45">
        <v>1</v>
      </c>
      <c r="M80" s="45">
        <v>78752</v>
      </c>
      <c r="N80" s="45"/>
      <c r="O80" s="45" t="s">
        <v>765</v>
      </c>
      <c r="P80" s="193"/>
    </row>
    <row r="81" spans="1:16" ht="90">
      <c r="A81" s="161">
        <v>41485</v>
      </c>
      <c r="B81" s="77" t="s">
        <v>824</v>
      </c>
      <c r="C81" s="44" t="s">
        <v>828</v>
      </c>
      <c r="D81" s="111"/>
      <c r="E81" s="111"/>
      <c r="F81" s="111"/>
      <c r="G81" s="111"/>
      <c r="H81" s="111"/>
      <c r="I81" s="111"/>
      <c r="J81" s="111"/>
      <c r="K81" s="191" t="s">
        <v>1660</v>
      </c>
      <c r="L81" s="45">
        <v>2</v>
      </c>
      <c r="M81" s="45"/>
      <c r="N81" s="45"/>
      <c r="O81" s="45" t="s">
        <v>765</v>
      </c>
      <c r="P81" s="193"/>
    </row>
    <row r="82" spans="1:16" ht="90">
      <c r="A82" s="161">
        <v>41484</v>
      </c>
      <c r="B82" s="77" t="s">
        <v>824</v>
      </c>
      <c r="C82" s="44" t="s">
        <v>1582</v>
      </c>
      <c r="D82" s="111"/>
      <c r="E82" s="111" t="s">
        <v>37</v>
      </c>
      <c r="F82" s="111" t="s">
        <v>444</v>
      </c>
      <c r="G82" s="111" t="s">
        <v>1662</v>
      </c>
      <c r="H82" s="111" t="s">
        <v>430</v>
      </c>
      <c r="I82" s="111" t="s">
        <v>430</v>
      </c>
      <c r="J82" s="111"/>
      <c r="K82" s="191"/>
      <c r="L82" s="45">
        <v>2</v>
      </c>
      <c r="M82" s="45">
        <v>7078</v>
      </c>
      <c r="N82" s="45"/>
      <c r="O82" s="45" t="s">
        <v>762</v>
      </c>
      <c r="P82" s="193"/>
    </row>
    <row r="83" spans="1:16" ht="101.25">
      <c r="A83" s="161">
        <v>41485</v>
      </c>
      <c r="B83" s="77" t="s">
        <v>824</v>
      </c>
      <c r="C83" s="44" t="s">
        <v>1581</v>
      </c>
      <c r="D83" s="111"/>
      <c r="E83" s="111"/>
      <c r="F83" s="111"/>
      <c r="G83" s="111"/>
      <c r="H83" s="111"/>
      <c r="I83" s="111"/>
      <c r="J83" s="111"/>
      <c r="K83" s="191" t="s">
        <v>1663</v>
      </c>
      <c r="L83" s="45">
        <v>1</v>
      </c>
      <c r="M83" s="45"/>
      <c r="N83" s="45"/>
      <c r="O83" s="45" t="s">
        <v>765</v>
      </c>
      <c r="P83" s="193"/>
    </row>
    <row r="84" spans="1:16" ht="57" customHeight="1">
      <c r="A84" s="161">
        <v>41485</v>
      </c>
      <c r="B84" s="77" t="s">
        <v>824</v>
      </c>
      <c r="C84" s="44" t="s">
        <v>829</v>
      </c>
      <c r="D84" s="111"/>
      <c r="E84" s="111"/>
      <c r="F84" s="111"/>
      <c r="G84" s="111"/>
      <c r="H84" s="111"/>
      <c r="I84" s="111"/>
      <c r="J84" s="111"/>
      <c r="K84" s="191" t="s">
        <v>1664</v>
      </c>
      <c r="L84" s="45">
        <v>1</v>
      </c>
      <c r="M84" s="45"/>
      <c r="N84" s="45"/>
      <c r="O84" s="45" t="s">
        <v>765</v>
      </c>
      <c r="P84" s="193"/>
    </row>
    <row r="85" spans="1:16" ht="157.5">
      <c r="A85" s="161">
        <v>41485</v>
      </c>
      <c r="B85" s="77" t="s">
        <v>824</v>
      </c>
      <c r="C85" s="44" t="s">
        <v>1580</v>
      </c>
      <c r="D85" s="111"/>
      <c r="E85" s="111"/>
      <c r="F85" s="111"/>
      <c r="G85" s="111"/>
      <c r="H85" s="111"/>
      <c r="I85" s="111"/>
      <c r="J85" s="111"/>
      <c r="K85" s="191" t="s">
        <v>1665</v>
      </c>
      <c r="L85" s="45">
        <v>1</v>
      </c>
      <c r="M85" s="45"/>
      <c r="N85" s="45"/>
      <c r="O85" s="45" t="s">
        <v>765</v>
      </c>
      <c r="P85" s="193"/>
    </row>
    <row r="86" spans="1:16" ht="45">
      <c r="A86" s="161">
        <v>41485</v>
      </c>
      <c r="B86" s="77" t="s">
        <v>824</v>
      </c>
      <c r="C86" s="44" t="s">
        <v>830</v>
      </c>
      <c r="D86" s="111"/>
      <c r="E86" s="111"/>
      <c r="F86" s="111"/>
      <c r="G86" s="111"/>
      <c r="H86" s="111"/>
      <c r="I86" s="111"/>
      <c r="J86" s="111"/>
      <c r="K86" s="191" t="s">
        <v>1666</v>
      </c>
      <c r="L86" s="45">
        <v>1</v>
      </c>
      <c r="M86" s="45"/>
      <c r="N86" s="45"/>
      <c r="O86" s="45" t="s">
        <v>765</v>
      </c>
      <c r="P86" s="193"/>
    </row>
    <row r="87" spans="1:16" ht="146.25">
      <c r="A87" s="161">
        <v>41485</v>
      </c>
      <c r="B87" s="77" t="s">
        <v>824</v>
      </c>
      <c r="C87" s="44" t="s">
        <v>1579</v>
      </c>
      <c r="D87" s="111"/>
      <c r="E87" s="111"/>
      <c r="F87" s="111"/>
      <c r="G87" s="111"/>
      <c r="H87" s="111"/>
      <c r="I87" s="111"/>
      <c r="J87" s="111"/>
      <c r="K87" s="191" t="s">
        <v>1667</v>
      </c>
      <c r="L87" s="45">
        <v>0</v>
      </c>
      <c r="M87" s="45"/>
      <c r="N87" s="45"/>
      <c r="O87" s="45" t="s">
        <v>765</v>
      </c>
      <c r="P87" s="193"/>
    </row>
    <row r="88" spans="1:16" ht="33.75">
      <c r="A88" s="161">
        <v>41485</v>
      </c>
      <c r="B88" s="77" t="s">
        <v>824</v>
      </c>
      <c r="C88" s="44" t="s">
        <v>831</v>
      </c>
      <c r="D88" s="111"/>
      <c r="E88" s="111"/>
      <c r="F88" s="111"/>
      <c r="G88" s="111"/>
      <c r="H88" s="111"/>
      <c r="I88" s="111"/>
      <c r="J88" s="111"/>
      <c r="K88" s="191"/>
      <c r="L88" s="45">
        <v>0</v>
      </c>
      <c r="M88" s="45"/>
      <c r="N88" s="45"/>
      <c r="O88" s="45" t="s">
        <v>765</v>
      </c>
      <c r="P88" s="193"/>
    </row>
    <row r="89" spans="1:16" ht="33.75">
      <c r="A89" s="161">
        <v>41485</v>
      </c>
      <c r="B89" s="77" t="s">
        <v>824</v>
      </c>
      <c r="C89" s="44" t="s">
        <v>832</v>
      </c>
      <c r="D89" s="111"/>
      <c r="E89" s="111"/>
      <c r="F89" s="111"/>
      <c r="G89" s="111"/>
      <c r="H89" s="111"/>
      <c r="I89" s="111"/>
      <c r="J89" s="111"/>
      <c r="K89" s="191"/>
      <c r="L89" s="45">
        <v>0</v>
      </c>
      <c r="M89" s="45"/>
      <c r="N89" s="45"/>
      <c r="O89" s="45" t="s">
        <v>765</v>
      </c>
      <c r="P89" s="193"/>
    </row>
    <row r="90" spans="1:16" ht="33.75">
      <c r="A90" s="161">
        <v>41486</v>
      </c>
      <c r="B90" s="77" t="s">
        <v>824</v>
      </c>
      <c r="C90" s="44" t="s">
        <v>833</v>
      </c>
      <c r="D90" s="111"/>
      <c r="E90" s="111"/>
      <c r="F90" s="111"/>
      <c r="G90" s="111"/>
      <c r="H90" s="111"/>
      <c r="I90" s="111"/>
      <c r="J90" s="111"/>
      <c r="K90" s="191"/>
      <c r="L90" s="45">
        <v>0</v>
      </c>
      <c r="M90" s="45"/>
      <c r="N90" s="45"/>
      <c r="O90" s="45" t="s">
        <v>765</v>
      </c>
      <c r="P90" s="193"/>
    </row>
    <row r="91" spans="1:16" ht="102" customHeight="1">
      <c r="A91" s="161">
        <v>41486</v>
      </c>
      <c r="B91" s="77" t="s">
        <v>824</v>
      </c>
      <c r="C91" s="44" t="s">
        <v>1578</v>
      </c>
      <c r="D91" s="111"/>
      <c r="E91" s="111"/>
      <c r="F91" s="111"/>
      <c r="G91" s="111"/>
      <c r="H91" s="111"/>
      <c r="I91" s="111"/>
      <c r="J91" s="111"/>
      <c r="K91" s="191"/>
      <c r="L91" s="45">
        <v>0</v>
      </c>
      <c r="M91" s="45"/>
      <c r="N91" s="45"/>
      <c r="O91" s="45" t="s">
        <v>765</v>
      </c>
      <c r="P91" s="193"/>
    </row>
    <row r="92" spans="1:16" ht="146.25">
      <c r="A92" s="161">
        <v>41492</v>
      </c>
      <c r="B92" s="77" t="s">
        <v>824</v>
      </c>
      <c r="C92" s="44" t="s">
        <v>834</v>
      </c>
      <c r="D92" s="111"/>
      <c r="E92" s="111" t="s">
        <v>37</v>
      </c>
      <c r="F92" s="111" t="s">
        <v>1104</v>
      </c>
      <c r="G92" s="111" t="s">
        <v>1668</v>
      </c>
      <c r="H92" s="111" t="s">
        <v>430</v>
      </c>
      <c r="I92" s="111" t="s">
        <v>430</v>
      </c>
      <c r="J92" s="111"/>
      <c r="K92" s="191"/>
      <c r="L92" s="45">
        <v>0</v>
      </c>
      <c r="M92" s="45"/>
      <c r="N92" s="45"/>
      <c r="O92" s="45"/>
      <c r="P92" s="193"/>
    </row>
    <row r="93" spans="1:16" ht="67.5">
      <c r="A93" s="161">
        <v>41484</v>
      </c>
      <c r="B93" s="77" t="s">
        <v>824</v>
      </c>
      <c r="C93" s="44" t="s">
        <v>835</v>
      </c>
      <c r="D93" s="111"/>
      <c r="E93" s="111" t="s">
        <v>37</v>
      </c>
      <c r="F93" s="111" t="s">
        <v>444</v>
      </c>
      <c r="G93" s="111" t="s">
        <v>1669</v>
      </c>
      <c r="H93" s="111" t="s">
        <v>430</v>
      </c>
      <c r="I93" s="111" t="s">
        <v>430</v>
      </c>
      <c r="J93" s="111"/>
      <c r="K93" s="191"/>
      <c r="L93" s="45">
        <v>1</v>
      </c>
      <c r="M93" s="45"/>
      <c r="N93" s="45"/>
      <c r="O93" s="45"/>
      <c r="P93" s="193"/>
    </row>
    <row r="94" spans="1:16" ht="135">
      <c r="A94" s="161">
        <v>41499</v>
      </c>
      <c r="B94" s="77" t="s">
        <v>824</v>
      </c>
      <c r="C94" s="44" t="s">
        <v>836</v>
      </c>
      <c r="D94" s="111"/>
      <c r="E94" s="111" t="s">
        <v>37</v>
      </c>
      <c r="F94" s="111" t="s">
        <v>1337</v>
      </c>
      <c r="G94" s="111" t="s">
        <v>1336</v>
      </c>
      <c r="H94" s="111"/>
      <c r="I94" s="111"/>
      <c r="J94" s="111"/>
      <c r="K94" s="191" t="s">
        <v>1604</v>
      </c>
      <c r="L94" s="45">
        <v>0</v>
      </c>
      <c r="M94" s="45"/>
      <c r="N94" s="45"/>
      <c r="O94" s="45" t="s">
        <v>765</v>
      </c>
      <c r="P94" s="193"/>
    </row>
    <row r="95" spans="1:16" ht="181.5" customHeight="1">
      <c r="A95" s="161">
        <v>41500</v>
      </c>
      <c r="B95" s="77" t="s">
        <v>824</v>
      </c>
      <c r="C95" s="44" t="s">
        <v>837</v>
      </c>
      <c r="D95" s="111"/>
      <c r="E95" s="111" t="s">
        <v>37</v>
      </c>
      <c r="F95" s="111" t="s">
        <v>490</v>
      </c>
      <c r="G95" s="111" t="s">
        <v>1671</v>
      </c>
      <c r="H95" s="111" t="s">
        <v>430</v>
      </c>
      <c r="I95" s="111"/>
      <c r="J95" s="111"/>
      <c r="K95" s="191" t="s">
        <v>1670</v>
      </c>
      <c r="L95" s="45">
        <v>0</v>
      </c>
      <c r="M95" s="45">
        <v>78757</v>
      </c>
      <c r="N95" s="45" t="s">
        <v>799</v>
      </c>
      <c r="O95" s="45" t="s">
        <v>765</v>
      </c>
      <c r="P95" s="193"/>
    </row>
    <row r="96" spans="1:16" ht="11.25">
      <c r="A96" s="195"/>
      <c r="B96" s="196"/>
      <c r="C96" s="196"/>
      <c r="D96" s="110"/>
      <c r="E96" s="110"/>
      <c r="F96" s="110"/>
      <c r="G96" s="110"/>
      <c r="H96" s="110"/>
      <c r="I96" s="110"/>
      <c r="J96" s="110"/>
      <c r="K96" s="112"/>
      <c r="L96" s="196"/>
      <c r="M96" s="196"/>
      <c r="N96" s="196"/>
      <c r="O96" s="196"/>
      <c r="P96" s="197"/>
    </row>
    <row r="97" spans="1:16" ht="112.5">
      <c r="A97" s="198" t="s">
        <v>800</v>
      </c>
      <c r="B97" s="76" t="s">
        <v>838</v>
      </c>
      <c r="C97" s="37" t="s">
        <v>839</v>
      </c>
      <c r="D97" s="199"/>
      <c r="E97" s="200"/>
      <c r="F97" s="200"/>
      <c r="G97" s="200"/>
      <c r="H97" s="200"/>
      <c r="I97" s="200"/>
      <c r="J97" s="200"/>
      <c r="K97" s="205"/>
      <c r="L97" s="188" t="s">
        <v>756</v>
      </c>
      <c r="M97" s="46" t="s">
        <v>757</v>
      </c>
      <c r="N97" s="202" t="s">
        <v>758</v>
      </c>
      <c r="O97" s="46" t="s">
        <v>759</v>
      </c>
      <c r="P97" s="203" t="s">
        <v>760</v>
      </c>
    </row>
    <row r="98" spans="1:16" ht="33.75">
      <c r="A98" s="161">
        <v>41484</v>
      </c>
      <c r="B98" s="77" t="s">
        <v>838</v>
      </c>
      <c r="C98" s="44" t="s">
        <v>840</v>
      </c>
      <c r="D98" s="111"/>
      <c r="E98" s="111"/>
      <c r="F98" s="111"/>
      <c r="G98" s="111"/>
      <c r="H98" s="111"/>
      <c r="I98" s="111"/>
      <c r="J98" s="111"/>
      <c r="K98" s="191" t="s">
        <v>1674</v>
      </c>
      <c r="L98" s="45">
        <v>0</v>
      </c>
      <c r="M98" s="45"/>
      <c r="N98" s="45"/>
      <c r="O98" s="45"/>
      <c r="P98" s="193"/>
    </row>
    <row r="99" spans="1:16" ht="36.75" customHeight="1">
      <c r="A99" s="161">
        <v>41484</v>
      </c>
      <c r="B99" s="77" t="s">
        <v>838</v>
      </c>
      <c r="C99" s="44" t="s">
        <v>841</v>
      </c>
      <c r="D99" s="111"/>
      <c r="E99" s="111" t="s">
        <v>37</v>
      </c>
      <c r="F99" s="111" t="s">
        <v>444</v>
      </c>
      <c r="G99" s="111" t="s">
        <v>444</v>
      </c>
      <c r="H99" s="111" t="s">
        <v>430</v>
      </c>
      <c r="I99" s="111" t="s">
        <v>430</v>
      </c>
      <c r="J99" s="111"/>
      <c r="K99" s="191"/>
      <c r="L99" s="45">
        <v>0</v>
      </c>
      <c r="M99" s="45"/>
      <c r="N99" s="45"/>
      <c r="O99" s="45" t="s">
        <v>765</v>
      </c>
      <c r="P99" s="193"/>
    </row>
    <row r="100" spans="1:16" ht="33.75" customHeight="1">
      <c r="A100" s="161">
        <v>41484</v>
      </c>
      <c r="B100" s="77" t="s">
        <v>838</v>
      </c>
      <c r="C100" s="44" t="s">
        <v>842</v>
      </c>
      <c r="D100" s="111"/>
      <c r="E100" s="111"/>
      <c r="F100" s="111"/>
      <c r="G100" s="111"/>
      <c r="H100" s="111"/>
      <c r="I100" s="111"/>
      <c r="J100" s="111"/>
      <c r="K100" s="191" t="s">
        <v>1672</v>
      </c>
      <c r="L100" s="45">
        <v>0</v>
      </c>
      <c r="M100" s="45"/>
      <c r="N100" s="45"/>
      <c r="O100" s="45" t="s">
        <v>770</v>
      </c>
      <c r="P100" s="193"/>
    </row>
    <row r="101" spans="1:16" ht="90">
      <c r="A101" s="161">
        <v>41484</v>
      </c>
      <c r="B101" s="77" t="s">
        <v>838</v>
      </c>
      <c r="C101" s="44" t="s">
        <v>843</v>
      </c>
      <c r="D101" s="111"/>
      <c r="E101" s="111"/>
      <c r="F101" s="111"/>
      <c r="G101" s="111"/>
      <c r="H101" s="111"/>
      <c r="I101" s="111"/>
      <c r="J101" s="111"/>
      <c r="K101" s="191" t="s">
        <v>1673</v>
      </c>
      <c r="L101" s="45">
        <v>0</v>
      </c>
      <c r="M101" s="45"/>
      <c r="N101" s="45"/>
      <c r="O101" s="45"/>
      <c r="P101" s="193"/>
    </row>
    <row r="102" spans="1:16" ht="157.5">
      <c r="A102" s="161">
        <v>41484</v>
      </c>
      <c r="B102" s="77" t="s">
        <v>838</v>
      </c>
      <c r="C102" s="44" t="s">
        <v>1577</v>
      </c>
      <c r="D102" s="111"/>
      <c r="E102" s="111"/>
      <c r="F102" s="111"/>
      <c r="G102" s="111"/>
      <c r="H102" s="111"/>
      <c r="I102" s="111"/>
      <c r="J102" s="111"/>
      <c r="K102" s="191" t="s">
        <v>1675</v>
      </c>
      <c r="L102" s="45">
        <v>0</v>
      </c>
      <c r="M102" s="45">
        <v>7078</v>
      </c>
      <c r="N102" s="45"/>
      <c r="O102" s="45" t="s">
        <v>762</v>
      </c>
      <c r="P102" s="193"/>
    </row>
    <row r="103" spans="1:16" ht="68.25" customHeight="1">
      <c r="A103" s="161">
        <v>41484</v>
      </c>
      <c r="B103" s="77" t="s">
        <v>838</v>
      </c>
      <c r="C103" s="44" t="s">
        <v>1576</v>
      </c>
      <c r="D103" s="111"/>
      <c r="E103" s="111"/>
      <c r="F103" s="111"/>
      <c r="G103" s="111"/>
      <c r="H103" s="111"/>
      <c r="I103" s="111"/>
      <c r="J103" s="111"/>
      <c r="K103" s="191" t="s">
        <v>1676</v>
      </c>
      <c r="L103" s="45">
        <v>0</v>
      </c>
      <c r="M103" s="45"/>
      <c r="N103" s="45"/>
      <c r="O103" s="45" t="s">
        <v>765</v>
      </c>
      <c r="P103" s="193"/>
    </row>
    <row r="104" spans="1:16" ht="67.5">
      <c r="A104" s="161">
        <v>41484</v>
      </c>
      <c r="B104" s="77" t="s">
        <v>838</v>
      </c>
      <c r="C104" s="44" t="s">
        <v>1575</v>
      </c>
      <c r="D104" s="111"/>
      <c r="E104" s="111"/>
      <c r="F104" s="111"/>
      <c r="G104" s="111"/>
      <c r="H104" s="111"/>
      <c r="I104" s="111"/>
      <c r="J104" s="111"/>
      <c r="K104" s="191" t="s">
        <v>1677</v>
      </c>
      <c r="L104" s="45">
        <v>2</v>
      </c>
      <c r="M104" s="45">
        <v>78752</v>
      </c>
      <c r="N104" s="45"/>
      <c r="O104" s="45" t="s">
        <v>765</v>
      </c>
      <c r="P104" s="193"/>
    </row>
    <row r="105" spans="1:16" ht="146.25">
      <c r="A105" s="161">
        <v>41485</v>
      </c>
      <c r="B105" s="77" t="s">
        <v>838</v>
      </c>
      <c r="C105" s="44" t="s">
        <v>844</v>
      </c>
      <c r="D105" s="111"/>
      <c r="E105" s="111"/>
      <c r="F105" s="111"/>
      <c r="G105" s="111"/>
      <c r="H105" s="111"/>
      <c r="I105" s="111"/>
      <c r="J105" s="111"/>
      <c r="K105" s="191" t="s">
        <v>1678</v>
      </c>
      <c r="L105" s="45">
        <v>0</v>
      </c>
      <c r="M105" s="45"/>
      <c r="N105" s="45"/>
      <c r="O105" s="45" t="s">
        <v>765</v>
      </c>
      <c r="P105" s="193"/>
    </row>
    <row r="106" spans="1:16" ht="90" customHeight="1">
      <c r="A106" s="161">
        <v>41485</v>
      </c>
      <c r="B106" s="77" t="s">
        <v>838</v>
      </c>
      <c r="C106" s="44" t="s">
        <v>1574</v>
      </c>
      <c r="D106" s="111"/>
      <c r="E106" s="111"/>
      <c r="F106" s="111"/>
      <c r="G106" s="111"/>
      <c r="H106" s="111"/>
      <c r="I106" s="111"/>
      <c r="J106" s="111"/>
      <c r="K106" s="191" t="s">
        <v>1679</v>
      </c>
      <c r="L106" s="45">
        <v>0</v>
      </c>
      <c r="M106" s="45"/>
      <c r="N106" s="45"/>
      <c r="O106" s="45" t="s">
        <v>765</v>
      </c>
      <c r="P106" s="193"/>
    </row>
    <row r="107" spans="1:16" ht="56.25" customHeight="1">
      <c r="A107" s="161">
        <v>41485</v>
      </c>
      <c r="B107" s="77" t="s">
        <v>838</v>
      </c>
      <c r="C107" s="44" t="s">
        <v>845</v>
      </c>
      <c r="D107" s="111"/>
      <c r="E107" s="111"/>
      <c r="F107" s="111"/>
      <c r="G107" s="111"/>
      <c r="H107" s="111"/>
      <c r="I107" s="111"/>
      <c r="J107" s="111"/>
      <c r="K107" s="191" t="s">
        <v>1684</v>
      </c>
      <c r="L107" s="45">
        <v>1</v>
      </c>
      <c r="M107" s="45"/>
      <c r="N107" s="45"/>
      <c r="O107" s="45" t="s">
        <v>765</v>
      </c>
      <c r="P107" s="193"/>
    </row>
    <row r="108" spans="1:16" ht="45">
      <c r="A108" s="161">
        <v>41485</v>
      </c>
      <c r="B108" s="77" t="s">
        <v>838</v>
      </c>
      <c r="C108" s="44" t="s">
        <v>846</v>
      </c>
      <c r="D108" s="111"/>
      <c r="E108" s="111"/>
      <c r="F108" s="111"/>
      <c r="G108" s="111"/>
      <c r="H108" s="111"/>
      <c r="I108" s="111"/>
      <c r="J108" s="111"/>
      <c r="K108" s="191" t="s">
        <v>1680</v>
      </c>
      <c r="L108" s="45">
        <v>0</v>
      </c>
      <c r="M108" s="45"/>
      <c r="N108" s="45"/>
      <c r="O108" s="45" t="s">
        <v>765</v>
      </c>
      <c r="P108" s="193"/>
    </row>
    <row r="109" spans="1:16" ht="12.75" customHeight="1">
      <c r="A109" s="161">
        <v>41486</v>
      </c>
      <c r="B109" s="77" t="s">
        <v>838</v>
      </c>
      <c r="C109" s="44" t="s">
        <v>847</v>
      </c>
      <c r="D109" s="111"/>
      <c r="E109" s="111"/>
      <c r="F109" s="111"/>
      <c r="G109" s="111"/>
      <c r="H109" s="111"/>
      <c r="I109" s="111"/>
      <c r="J109" s="111"/>
      <c r="K109" s="191"/>
      <c r="L109" s="45">
        <v>0</v>
      </c>
      <c r="M109" s="45"/>
      <c r="N109" s="45"/>
      <c r="O109" s="45" t="s">
        <v>765</v>
      </c>
      <c r="P109" s="193" t="s">
        <v>766</v>
      </c>
    </row>
    <row r="110" spans="1:16" ht="12.75" customHeight="1">
      <c r="A110" s="161">
        <v>41486</v>
      </c>
      <c r="B110" s="77" t="s">
        <v>838</v>
      </c>
      <c r="C110" s="44" t="s">
        <v>848</v>
      </c>
      <c r="D110" s="111"/>
      <c r="E110" s="111"/>
      <c r="F110" s="111"/>
      <c r="G110" s="111"/>
      <c r="H110" s="111"/>
      <c r="I110" s="111"/>
      <c r="J110" s="111"/>
      <c r="K110" s="191"/>
      <c r="L110" s="45">
        <v>0</v>
      </c>
      <c r="M110" s="45"/>
      <c r="N110" s="45"/>
      <c r="O110" s="45" t="s">
        <v>765</v>
      </c>
      <c r="P110" s="193" t="s">
        <v>766</v>
      </c>
    </row>
    <row r="111" spans="1:16" ht="12" customHeight="1">
      <c r="A111" s="161">
        <v>41486</v>
      </c>
      <c r="B111" s="77" t="s">
        <v>838</v>
      </c>
      <c r="C111" s="44" t="s">
        <v>849</v>
      </c>
      <c r="D111" s="111"/>
      <c r="E111" s="111"/>
      <c r="F111" s="111"/>
      <c r="G111" s="111"/>
      <c r="H111" s="111"/>
      <c r="I111" s="111"/>
      <c r="J111" s="111"/>
      <c r="K111" s="191"/>
      <c r="L111" s="45">
        <v>0</v>
      </c>
      <c r="M111" s="45"/>
      <c r="N111" s="45"/>
      <c r="O111" s="45" t="s">
        <v>765</v>
      </c>
      <c r="P111" s="193" t="s">
        <v>766</v>
      </c>
    </row>
    <row r="112" spans="1:16" ht="90">
      <c r="A112" s="161">
        <v>41492</v>
      </c>
      <c r="B112" s="77" t="s">
        <v>838</v>
      </c>
      <c r="C112" s="44" t="s">
        <v>850</v>
      </c>
      <c r="D112" s="111"/>
      <c r="E112" s="111"/>
      <c r="F112" s="111"/>
      <c r="G112" s="111"/>
      <c r="H112" s="111"/>
      <c r="I112" s="111"/>
      <c r="J112" s="111"/>
      <c r="K112" s="191" t="s">
        <v>1681</v>
      </c>
      <c r="L112" s="45">
        <v>0</v>
      </c>
      <c r="M112" s="45"/>
      <c r="N112" s="45"/>
      <c r="O112" s="45"/>
      <c r="P112" s="193"/>
    </row>
    <row r="113" spans="1:16" ht="22.5">
      <c r="A113" s="161">
        <v>41499</v>
      </c>
      <c r="B113" s="77" t="s">
        <v>838</v>
      </c>
      <c r="C113" s="44" t="s">
        <v>851</v>
      </c>
      <c r="D113" s="111"/>
      <c r="E113" s="111"/>
      <c r="F113" s="111"/>
      <c r="G113" s="111"/>
      <c r="H113" s="111"/>
      <c r="I113" s="111"/>
      <c r="J113" s="111"/>
      <c r="K113" s="191" t="s">
        <v>1682</v>
      </c>
      <c r="L113" s="45">
        <v>0</v>
      </c>
      <c r="M113" s="45"/>
      <c r="N113" s="45"/>
      <c r="O113" s="45" t="s">
        <v>765</v>
      </c>
      <c r="P113" s="193" t="s">
        <v>766</v>
      </c>
    </row>
    <row r="114" spans="1:16" ht="135">
      <c r="A114" s="161">
        <v>41500</v>
      </c>
      <c r="B114" s="77" t="s">
        <v>838</v>
      </c>
      <c r="C114" s="44" t="s">
        <v>852</v>
      </c>
      <c r="D114" s="111"/>
      <c r="E114" s="111"/>
      <c r="F114" s="111"/>
      <c r="G114" s="111"/>
      <c r="H114" s="111"/>
      <c r="I114" s="111"/>
      <c r="J114" s="111"/>
      <c r="K114" s="191" t="s">
        <v>1683</v>
      </c>
      <c r="L114" s="45">
        <v>0</v>
      </c>
      <c r="M114" s="45">
        <v>78757</v>
      </c>
      <c r="N114" s="45" t="s">
        <v>799</v>
      </c>
      <c r="O114" s="45" t="s">
        <v>765</v>
      </c>
      <c r="P114" s="193"/>
    </row>
  </sheetData>
  <sheetProtection/>
  <mergeCells count="3">
    <mergeCell ref="H3:J3"/>
    <mergeCell ref="F1:J1"/>
    <mergeCell ref="A1:C1"/>
  </mergeCells>
  <printOptions/>
  <pageMargins left="0.7" right="0.7" top="0.75" bottom="0.75" header="0.3" footer="0.3"/>
  <pageSetup fitToHeight="0" fitToWidth="1" horizontalDpi="600" verticalDpi="600" orientation="landscape" scale="65" r:id="rId3"/>
  <legacyDrawing r:id="rId2"/>
</worksheet>
</file>

<file path=xl/worksheets/sheet7.xml><?xml version="1.0" encoding="utf-8"?>
<worksheet xmlns="http://schemas.openxmlformats.org/spreadsheetml/2006/main" xmlns:r="http://schemas.openxmlformats.org/officeDocument/2006/relationships">
  <dimension ref="A1:P29"/>
  <sheetViews>
    <sheetView zoomScalePageLayoutView="0" workbookViewId="0" topLeftCell="A1">
      <selection activeCell="D1" sqref="D1"/>
    </sheetView>
  </sheetViews>
  <sheetFormatPr defaultColWidth="9.140625" defaultRowHeight="15"/>
  <cols>
    <col min="3" max="3" width="47.140625" style="0" customWidth="1"/>
  </cols>
  <sheetData>
    <row r="1" spans="1:4" ht="21.75" customHeight="1">
      <c r="A1" t="s">
        <v>1890</v>
      </c>
      <c r="D1" s="132" t="s">
        <v>1894</v>
      </c>
    </row>
    <row r="2" spans="1:3" ht="28.5" customHeight="1">
      <c r="A2" s="249" t="s">
        <v>801</v>
      </c>
      <c r="B2" s="250"/>
      <c r="C2" s="250"/>
    </row>
    <row r="3" spans="1:16" ht="102">
      <c r="A3" s="149" t="s">
        <v>753</v>
      </c>
      <c r="B3" s="149" t="s">
        <v>1080</v>
      </c>
      <c r="C3" s="147" t="s">
        <v>802</v>
      </c>
      <c r="D3" s="35" t="s">
        <v>6</v>
      </c>
      <c r="E3" s="35" t="s">
        <v>423</v>
      </c>
      <c r="F3" s="35" t="s">
        <v>1096</v>
      </c>
      <c r="G3" s="35" t="s">
        <v>1097</v>
      </c>
      <c r="H3" s="35" t="s">
        <v>425</v>
      </c>
      <c r="I3" s="35" t="s">
        <v>426</v>
      </c>
      <c r="J3" s="35" t="s">
        <v>427</v>
      </c>
      <c r="K3" s="35" t="s">
        <v>44</v>
      </c>
      <c r="L3" s="150" t="s">
        <v>756</v>
      </c>
      <c r="M3" s="151" t="s">
        <v>757</v>
      </c>
      <c r="N3" s="148" t="s">
        <v>758</v>
      </c>
      <c r="O3" s="151" t="s">
        <v>759</v>
      </c>
      <c r="P3" s="152" t="s">
        <v>760</v>
      </c>
    </row>
    <row r="4" spans="1:16" s="38" customFormat="1" ht="140.25">
      <c r="A4" s="140">
        <v>41482</v>
      </c>
      <c r="B4" s="72" t="s">
        <v>801</v>
      </c>
      <c r="C4" s="116" t="s">
        <v>803</v>
      </c>
      <c r="D4" s="72"/>
      <c r="E4" s="72"/>
      <c r="F4" s="72"/>
      <c r="G4" s="72"/>
      <c r="H4" s="72"/>
      <c r="I4" s="72"/>
      <c r="J4" s="72"/>
      <c r="K4" s="72" t="s">
        <v>1632</v>
      </c>
      <c r="L4" s="96">
        <v>2</v>
      </c>
      <c r="M4" s="96"/>
      <c r="N4" s="96"/>
      <c r="O4" s="96"/>
      <c r="P4" s="153"/>
    </row>
    <row r="5" spans="1:16" s="38" customFormat="1" ht="12" customHeight="1" hidden="1">
      <c r="A5" s="140">
        <v>41485</v>
      </c>
      <c r="B5" s="72" t="s">
        <v>801</v>
      </c>
      <c r="C5" s="117" t="s">
        <v>804</v>
      </c>
      <c r="D5" s="72"/>
      <c r="E5" s="72"/>
      <c r="F5" s="72"/>
      <c r="G5" s="72"/>
      <c r="H5" s="72"/>
      <c r="I5" s="72"/>
      <c r="J5" s="72"/>
      <c r="K5" s="72"/>
      <c r="L5" s="96">
        <v>0</v>
      </c>
      <c r="M5" s="96"/>
      <c r="N5" s="96"/>
      <c r="O5" s="96" t="s">
        <v>765</v>
      </c>
      <c r="P5" s="153" t="s">
        <v>766</v>
      </c>
    </row>
    <row r="6" spans="1:16" s="38" customFormat="1" ht="12" customHeight="1" hidden="1">
      <c r="A6" s="140">
        <v>41485</v>
      </c>
      <c r="B6" s="72" t="s">
        <v>801</v>
      </c>
      <c r="C6" s="117" t="s">
        <v>805</v>
      </c>
      <c r="D6" s="72"/>
      <c r="E6" s="72"/>
      <c r="F6" s="72"/>
      <c r="G6" s="72"/>
      <c r="H6" s="72"/>
      <c r="I6" s="72"/>
      <c r="J6" s="72"/>
      <c r="K6" s="72"/>
      <c r="L6" s="96">
        <v>0</v>
      </c>
      <c r="M6" s="96"/>
      <c r="N6" s="96"/>
      <c r="O6" s="96" t="s">
        <v>765</v>
      </c>
      <c r="P6" s="153" t="s">
        <v>766</v>
      </c>
    </row>
    <row r="7" spans="1:16" s="38" customFormat="1" ht="81" customHeight="1">
      <c r="A7" s="140">
        <v>41484</v>
      </c>
      <c r="B7" s="72" t="s">
        <v>801</v>
      </c>
      <c r="C7" s="116" t="s">
        <v>806</v>
      </c>
      <c r="D7" s="72"/>
      <c r="E7" s="72"/>
      <c r="F7" s="72"/>
      <c r="G7" s="72"/>
      <c r="H7" s="72"/>
      <c r="I7" s="72"/>
      <c r="J7" s="72"/>
      <c r="K7" s="72" t="s">
        <v>1633</v>
      </c>
      <c r="L7" s="96">
        <v>0</v>
      </c>
      <c r="M7" s="96"/>
      <c r="N7" s="96"/>
      <c r="O7" s="96" t="s">
        <v>770</v>
      </c>
      <c r="P7" s="153"/>
    </row>
    <row r="8" spans="1:16" s="38" customFormat="1" ht="165.75">
      <c r="A8" s="140">
        <v>41484</v>
      </c>
      <c r="B8" s="72" t="s">
        <v>801</v>
      </c>
      <c r="C8" s="116" t="s">
        <v>807</v>
      </c>
      <c r="D8" s="72" t="s">
        <v>1634</v>
      </c>
      <c r="E8" s="72" t="s">
        <v>37</v>
      </c>
      <c r="F8" s="72" t="s">
        <v>444</v>
      </c>
      <c r="G8" s="72" t="s">
        <v>1635</v>
      </c>
      <c r="H8" s="72" t="s">
        <v>430</v>
      </c>
      <c r="I8" s="72"/>
      <c r="J8" s="72"/>
      <c r="K8" s="72" t="s">
        <v>1636</v>
      </c>
      <c r="L8" s="96">
        <v>0</v>
      </c>
      <c r="M8" s="96"/>
      <c r="N8" s="96"/>
      <c r="O8" s="96"/>
      <c r="P8" s="153"/>
    </row>
    <row r="9" spans="1:16" s="38" customFormat="1" ht="165.75">
      <c r="A9" s="140">
        <v>41484</v>
      </c>
      <c r="B9" s="72" t="s">
        <v>801</v>
      </c>
      <c r="C9" s="116" t="s">
        <v>1569</v>
      </c>
      <c r="D9" s="72"/>
      <c r="E9" s="72" t="s">
        <v>37</v>
      </c>
      <c r="F9" s="72" t="s">
        <v>451</v>
      </c>
      <c r="G9" s="72" t="s">
        <v>1638</v>
      </c>
      <c r="H9" s="72" t="s">
        <v>430</v>
      </c>
      <c r="I9" s="72" t="s">
        <v>430</v>
      </c>
      <c r="J9" s="72"/>
      <c r="K9" s="72" t="s">
        <v>1637</v>
      </c>
      <c r="L9" s="96">
        <v>0</v>
      </c>
      <c r="M9" s="96">
        <v>7078</v>
      </c>
      <c r="N9" s="96"/>
      <c r="O9" s="96" t="s">
        <v>762</v>
      </c>
      <c r="P9" s="153"/>
    </row>
    <row r="10" spans="1:16" s="38" customFormat="1" ht="242.25">
      <c r="A10" s="140">
        <v>41484</v>
      </c>
      <c r="B10" s="72" t="s">
        <v>801</v>
      </c>
      <c r="C10" s="116" t="s">
        <v>1570</v>
      </c>
      <c r="D10" s="72" t="s">
        <v>1641</v>
      </c>
      <c r="E10" s="72" t="s">
        <v>37</v>
      </c>
      <c r="F10" s="72" t="s">
        <v>1105</v>
      </c>
      <c r="G10" s="72" t="s">
        <v>1640</v>
      </c>
      <c r="H10" s="72" t="s">
        <v>430</v>
      </c>
      <c r="I10" s="72"/>
      <c r="J10" s="72"/>
      <c r="K10" s="72" t="s">
        <v>1639</v>
      </c>
      <c r="L10" s="96">
        <v>1</v>
      </c>
      <c r="M10" s="96"/>
      <c r="N10" s="96"/>
      <c r="O10" s="96"/>
      <c r="P10" s="153"/>
    </row>
    <row r="11" spans="1:16" s="38" customFormat="1" ht="89.25">
      <c r="A11" s="140">
        <v>41485</v>
      </c>
      <c r="B11" s="72" t="s">
        <v>801</v>
      </c>
      <c r="C11" s="116" t="s">
        <v>808</v>
      </c>
      <c r="D11" s="72"/>
      <c r="E11" s="72" t="s">
        <v>37</v>
      </c>
      <c r="F11" s="72" t="s">
        <v>1317</v>
      </c>
      <c r="G11" s="72" t="s">
        <v>1643</v>
      </c>
      <c r="H11" s="72"/>
      <c r="I11" s="72"/>
      <c r="J11" s="72"/>
      <c r="K11" s="72" t="s">
        <v>1642</v>
      </c>
      <c r="L11" s="96">
        <v>0</v>
      </c>
      <c r="M11" s="96"/>
      <c r="N11" s="96"/>
      <c r="O11" s="96" t="s">
        <v>765</v>
      </c>
      <c r="P11" s="153"/>
    </row>
    <row r="12" spans="1:16" s="38" customFormat="1" ht="67.5">
      <c r="A12" s="140">
        <v>41484</v>
      </c>
      <c r="B12" s="72" t="s">
        <v>801</v>
      </c>
      <c r="C12" s="116" t="s">
        <v>1571</v>
      </c>
      <c r="D12" s="72"/>
      <c r="E12" s="72" t="s">
        <v>37</v>
      </c>
      <c r="F12" s="72" t="s">
        <v>451</v>
      </c>
      <c r="G12" s="72" t="s">
        <v>1645</v>
      </c>
      <c r="H12" s="72" t="s">
        <v>430</v>
      </c>
      <c r="I12" s="72"/>
      <c r="J12" s="72"/>
      <c r="K12" s="72" t="s">
        <v>1644</v>
      </c>
      <c r="L12" s="96">
        <v>1</v>
      </c>
      <c r="M12" s="96"/>
      <c r="N12" s="96"/>
      <c r="O12" s="96" t="s">
        <v>765</v>
      </c>
      <c r="P12" s="153"/>
    </row>
    <row r="13" spans="1:16" s="38" customFormat="1" ht="89.25">
      <c r="A13" s="140">
        <v>41485</v>
      </c>
      <c r="B13" s="72" t="s">
        <v>801</v>
      </c>
      <c r="C13" s="116" t="s">
        <v>809</v>
      </c>
      <c r="D13" s="72"/>
      <c r="E13" s="72" t="s">
        <v>37</v>
      </c>
      <c r="F13" s="72" t="s">
        <v>1322</v>
      </c>
      <c r="G13" s="72" t="s">
        <v>1635</v>
      </c>
      <c r="H13" s="72" t="s">
        <v>430</v>
      </c>
      <c r="I13" s="72" t="s">
        <v>430</v>
      </c>
      <c r="J13" s="72"/>
      <c r="K13" s="72" t="s">
        <v>1646</v>
      </c>
      <c r="L13" s="96">
        <v>1</v>
      </c>
      <c r="M13" s="96">
        <v>78711</v>
      </c>
      <c r="N13" s="96"/>
      <c r="O13" s="96" t="s">
        <v>765</v>
      </c>
      <c r="P13" s="153"/>
    </row>
    <row r="14" spans="1:16" s="38" customFormat="1" ht="178.5">
      <c r="A14" s="140">
        <v>41485</v>
      </c>
      <c r="B14" s="72" t="s">
        <v>801</v>
      </c>
      <c r="C14" s="116" t="s">
        <v>1572</v>
      </c>
      <c r="D14" s="72"/>
      <c r="E14" s="72"/>
      <c r="F14" s="72"/>
      <c r="G14" s="72"/>
      <c r="H14" s="72"/>
      <c r="I14" s="72"/>
      <c r="J14" s="72"/>
      <c r="K14" s="72" t="s">
        <v>1622</v>
      </c>
      <c r="L14" s="96">
        <v>0</v>
      </c>
      <c r="M14" s="96"/>
      <c r="N14" s="96"/>
      <c r="O14" s="96" t="s">
        <v>765</v>
      </c>
      <c r="P14" s="153"/>
    </row>
    <row r="15" spans="1:16" s="38" customFormat="1" ht="45" hidden="1">
      <c r="A15" s="140">
        <v>41485</v>
      </c>
      <c r="B15" s="72" t="s">
        <v>801</v>
      </c>
      <c r="C15" s="117" t="s">
        <v>810</v>
      </c>
      <c r="D15" s="72"/>
      <c r="E15" s="72"/>
      <c r="F15" s="72"/>
      <c r="G15" s="72"/>
      <c r="H15" s="72"/>
      <c r="I15" s="72"/>
      <c r="J15" s="72"/>
      <c r="K15" s="72"/>
      <c r="L15" s="96">
        <v>0</v>
      </c>
      <c r="M15" s="96"/>
      <c r="N15" s="96"/>
      <c r="O15" s="96" t="s">
        <v>765</v>
      </c>
      <c r="P15" s="153" t="s">
        <v>766</v>
      </c>
    </row>
    <row r="16" spans="1:16" s="38" customFormat="1" ht="12.75" customHeight="1" hidden="1">
      <c r="A16" s="140">
        <v>41486</v>
      </c>
      <c r="B16" s="72" t="s">
        <v>801</v>
      </c>
      <c r="C16" s="117" t="s">
        <v>811</v>
      </c>
      <c r="D16" s="72"/>
      <c r="E16" s="72"/>
      <c r="F16" s="72"/>
      <c r="G16" s="72"/>
      <c r="H16" s="72"/>
      <c r="I16" s="72"/>
      <c r="J16" s="72"/>
      <c r="K16" s="72"/>
      <c r="L16" s="96">
        <v>0</v>
      </c>
      <c r="M16" s="96"/>
      <c r="N16" s="96"/>
      <c r="O16" s="96" t="s">
        <v>765</v>
      </c>
      <c r="P16" s="153" t="s">
        <v>766</v>
      </c>
    </row>
    <row r="17" spans="1:16" s="38" customFormat="1" ht="12" customHeight="1" hidden="1">
      <c r="A17" s="140">
        <v>41486</v>
      </c>
      <c r="B17" s="72" t="s">
        <v>801</v>
      </c>
      <c r="C17" s="117" t="s">
        <v>812</v>
      </c>
      <c r="D17" s="72"/>
      <c r="E17" s="72"/>
      <c r="F17" s="72"/>
      <c r="G17" s="72"/>
      <c r="H17" s="72"/>
      <c r="I17" s="72"/>
      <c r="J17" s="72"/>
      <c r="K17" s="72"/>
      <c r="L17" s="96">
        <v>0</v>
      </c>
      <c r="M17" s="96"/>
      <c r="N17" s="96"/>
      <c r="O17" s="96" t="s">
        <v>765</v>
      </c>
      <c r="P17" s="153" t="s">
        <v>766</v>
      </c>
    </row>
    <row r="18" spans="1:16" s="38" customFormat="1" ht="12.75" customHeight="1" hidden="1">
      <c r="A18" s="140">
        <v>41486</v>
      </c>
      <c r="B18" s="72" t="s">
        <v>801</v>
      </c>
      <c r="C18" s="117" t="s">
        <v>813</v>
      </c>
      <c r="D18" s="72"/>
      <c r="E18" s="72"/>
      <c r="F18" s="72"/>
      <c r="G18" s="72"/>
      <c r="H18" s="72"/>
      <c r="I18" s="72"/>
      <c r="J18" s="72"/>
      <c r="K18" s="72"/>
      <c r="L18" s="96">
        <v>0</v>
      </c>
      <c r="M18" s="96"/>
      <c r="N18" s="96"/>
      <c r="O18" s="96" t="s">
        <v>765</v>
      </c>
      <c r="P18" s="153" t="s">
        <v>766</v>
      </c>
    </row>
    <row r="19" spans="1:16" s="38" customFormat="1" ht="45" hidden="1">
      <c r="A19" s="140">
        <v>41486</v>
      </c>
      <c r="B19" s="72" t="s">
        <v>801</v>
      </c>
      <c r="C19" s="117" t="s">
        <v>814</v>
      </c>
      <c r="D19" s="72"/>
      <c r="E19" s="72"/>
      <c r="F19" s="72"/>
      <c r="G19" s="72"/>
      <c r="H19" s="72"/>
      <c r="I19" s="72"/>
      <c r="J19" s="72"/>
      <c r="K19" s="72"/>
      <c r="L19" s="96">
        <v>0</v>
      </c>
      <c r="M19" s="96"/>
      <c r="N19" s="96"/>
      <c r="O19" s="96" t="s">
        <v>765</v>
      </c>
      <c r="P19" s="153" t="s">
        <v>766</v>
      </c>
    </row>
    <row r="20" spans="1:16" s="38" customFormat="1" ht="12" customHeight="1" hidden="1">
      <c r="A20" s="140">
        <v>41486</v>
      </c>
      <c r="B20" s="72" t="s">
        <v>801</v>
      </c>
      <c r="C20" s="117" t="s">
        <v>815</v>
      </c>
      <c r="D20" s="72"/>
      <c r="E20" s="72"/>
      <c r="F20" s="72"/>
      <c r="G20" s="72"/>
      <c r="H20" s="72"/>
      <c r="I20" s="72"/>
      <c r="J20" s="72"/>
      <c r="K20" s="72"/>
      <c r="L20" s="96">
        <v>0</v>
      </c>
      <c r="M20" s="96"/>
      <c r="N20" s="96"/>
      <c r="O20" s="96" t="s">
        <v>765</v>
      </c>
      <c r="P20" s="153" t="s">
        <v>766</v>
      </c>
    </row>
    <row r="21" spans="1:16" s="38" customFormat="1" ht="114.75">
      <c r="A21" s="140">
        <v>41486</v>
      </c>
      <c r="B21" s="72" t="s">
        <v>801</v>
      </c>
      <c r="C21" s="116" t="s">
        <v>816</v>
      </c>
      <c r="D21" s="72"/>
      <c r="E21" s="72"/>
      <c r="F21" s="72"/>
      <c r="G21" s="72"/>
      <c r="H21" s="72"/>
      <c r="I21" s="72"/>
      <c r="J21" s="72"/>
      <c r="K21" s="72" t="s">
        <v>1654</v>
      </c>
      <c r="L21" s="96">
        <v>0</v>
      </c>
      <c r="M21" s="96"/>
      <c r="N21" s="96"/>
      <c r="O21" s="96" t="s">
        <v>770</v>
      </c>
      <c r="P21" s="153"/>
    </row>
    <row r="22" spans="1:16" s="38" customFormat="1" ht="63.75">
      <c r="A22" s="140">
        <v>41487</v>
      </c>
      <c r="B22" s="72" t="s">
        <v>801</v>
      </c>
      <c r="C22" s="116" t="s">
        <v>817</v>
      </c>
      <c r="D22" s="72"/>
      <c r="E22" s="72"/>
      <c r="F22" s="72"/>
      <c r="G22" s="72"/>
      <c r="H22" s="72"/>
      <c r="I22" s="72"/>
      <c r="J22" s="72"/>
      <c r="K22" s="72" t="s">
        <v>1604</v>
      </c>
      <c r="L22" s="96">
        <v>1</v>
      </c>
      <c r="M22" s="96">
        <v>78758</v>
      </c>
      <c r="N22" s="96"/>
      <c r="O22" s="96" t="s">
        <v>765</v>
      </c>
      <c r="P22" s="153"/>
    </row>
    <row r="23" spans="1:16" s="38" customFormat="1" ht="114.75">
      <c r="A23" s="140">
        <v>41492</v>
      </c>
      <c r="B23" s="72" t="s">
        <v>801</v>
      </c>
      <c r="C23" s="116" t="s">
        <v>818</v>
      </c>
      <c r="D23" s="72"/>
      <c r="E23" s="72"/>
      <c r="F23" s="72"/>
      <c r="G23" s="72"/>
      <c r="H23" s="72"/>
      <c r="I23" s="72"/>
      <c r="J23" s="72"/>
      <c r="K23" s="72" t="s">
        <v>1655</v>
      </c>
      <c r="L23" s="96">
        <v>1</v>
      </c>
      <c r="M23" s="96"/>
      <c r="N23" s="96"/>
      <c r="O23" s="96"/>
      <c r="P23" s="153"/>
    </row>
    <row r="24" spans="1:16" s="38" customFormat="1" ht="68.25" customHeight="1">
      <c r="A24" s="140">
        <v>41484</v>
      </c>
      <c r="B24" s="72" t="s">
        <v>801</v>
      </c>
      <c r="C24" s="116" t="s">
        <v>819</v>
      </c>
      <c r="D24" s="72"/>
      <c r="E24" s="72" t="s">
        <v>37</v>
      </c>
      <c r="F24" s="72" t="s">
        <v>1403</v>
      </c>
      <c r="G24" s="72" t="s">
        <v>1657</v>
      </c>
      <c r="H24" s="72"/>
      <c r="I24" s="72"/>
      <c r="J24" s="72"/>
      <c r="K24" s="72" t="s">
        <v>1656</v>
      </c>
      <c r="L24" s="96">
        <v>3</v>
      </c>
      <c r="M24" s="96">
        <v>78752</v>
      </c>
      <c r="N24" s="96"/>
      <c r="O24" s="96" t="s">
        <v>765</v>
      </c>
      <c r="P24" s="153"/>
    </row>
    <row r="25" spans="1:16" s="38" customFormat="1" ht="229.5">
      <c r="A25" s="140">
        <v>41499</v>
      </c>
      <c r="B25" s="72" t="s">
        <v>801</v>
      </c>
      <c r="C25" s="116" t="s">
        <v>820</v>
      </c>
      <c r="D25" s="72" t="s">
        <v>1573</v>
      </c>
      <c r="E25" s="72" t="s">
        <v>37</v>
      </c>
      <c r="F25" s="72" t="s">
        <v>1317</v>
      </c>
      <c r="G25" s="72" t="s">
        <v>1475</v>
      </c>
      <c r="H25" s="72" t="s">
        <v>430</v>
      </c>
      <c r="I25" s="72"/>
      <c r="J25" s="72"/>
      <c r="K25" s="72" t="s">
        <v>1647</v>
      </c>
      <c r="L25" s="96">
        <v>0</v>
      </c>
      <c r="M25" s="96"/>
      <c r="N25" s="96"/>
      <c r="O25" s="96" t="s">
        <v>765</v>
      </c>
      <c r="P25" s="153"/>
    </row>
    <row r="26" spans="1:16" s="38" customFormat="1" ht="229.5">
      <c r="A26" s="140">
        <v>41499</v>
      </c>
      <c r="B26" s="72" t="s">
        <v>801</v>
      </c>
      <c r="C26" s="116" t="s">
        <v>820</v>
      </c>
      <c r="D26" s="72" t="s">
        <v>1573</v>
      </c>
      <c r="E26" s="72" t="s">
        <v>37</v>
      </c>
      <c r="F26" s="72" t="s">
        <v>1317</v>
      </c>
      <c r="G26" s="72" t="s">
        <v>1475</v>
      </c>
      <c r="H26" s="72" t="s">
        <v>430</v>
      </c>
      <c r="I26" s="72"/>
      <c r="J26" s="72"/>
      <c r="K26" s="72" t="s">
        <v>1647</v>
      </c>
      <c r="L26" s="96">
        <v>0</v>
      </c>
      <c r="M26" s="96"/>
      <c r="N26" s="96"/>
      <c r="O26" s="96" t="s">
        <v>765</v>
      </c>
      <c r="P26" s="153"/>
    </row>
    <row r="27" spans="1:16" s="38" customFormat="1" ht="140.25">
      <c r="A27" s="140">
        <v>41499</v>
      </c>
      <c r="B27" s="72" t="s">
        <v>801</v>
      </c>
      <c r="C27" s="116" t="s">
        <v>821</v>
      </c>
      <c r="D27" s="72"/>
      <c r="E27" s="72"/>
      <c r="F27" s="72"/>
      <c r="G27" s="72"/>
      <c r="H27" s="72"/>
      <c r="I27" s="72"/>
      <c r="J27" s="72"/>
      <c r="K27" s="72" t="s">
        <v>1647</v>
      </c>
      <c r="L27" s="96">
        <v>0</v>
      </c>
      <c r="M27" s="96"/>
      <c r="N27" s="96"/>
      <c r="O27" s="96" t="s">
        <v>765</v>
      </c>
      <c r="P27" s="153"/>
    </row>
    <row r="28" spans="1:16" s="38" customFormat="1" ht="45" hidden="1">
      <c r="A28" s="140">
        <v>41499</v>
      </c>
      <c r="B28" s="72" t="s">
        <v>801</v>
      </c>
      <c r="C28" s="117" t="s">
        <v>822</v>
      </c>
      <c r="D28" s="72"/>
      <c r="E28" s="72"/>
      <c r="F28" s="72"/>
      <c r="G28" s="72"/>
      <c r="H28" s="72"/>
      <c r="I28" s="72"/>
      <c r="J28" s="72"/>
      <c r="K28" s="72"/>
      <c r="L28" s="96">
        <v>0</v>
      </c>
      <c r="M28" s="96"/>
      <c r="N28" s="96"/>
      <c r="O28" s="96" t="s">
        <v>765</v>
      </c>
      <c r="P28" s="153"/>
    </row>
    <row r="29" spans="1:16" s="38" customFormat="1" ht="170.25" customHeight="1">
      <c r="A29" s="140">
        <v>41500</v>
      </c>
      <c r="B29" s="72" t="s">
        <v>801</v>
      </c>
      <c r="C29" s="116" t="s">
        <v>823</v>
      </c>
      <c r="D29" s="72" t="s">
        <v>1649</v>
      </c>
      <c r="E29" s="72"/>
      <c r="F29" s="72"/>
      <c r="G29" s="72"/>
      <c r="H29" s="72"/>
      <c r="I29" s="72"/>
      <c r="J29" s="72"/>
      <c r="K29" s="72" t="s">
        <v>1648</v>
      </c>
      <c r="L29" s="96">
        <v>0</v>
      </c>
      <c r="M29" s="96">
        <v>78757</v>
      </c>
      <c r="N29" s="96" t="s">
        <v>799</v>
      </c>
      <c r="O29" s="96" t="s">
        <v>765</v>
      </c>
      <c r="P29" s="153"/>
    </row>
  </sheetData>
  <sheetProtection/>
  <mergeCells count="1">
    <mergeCell ref="A2:C2"/>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O20"/>
  <sheetViews>
    <sheetView tabSelected="1" zoomScale="70" zoomScaleNormal="70" zoomScalePageLayoutView="0" workbookViewId="0" topLeftCell="A1">
      <selection activeCell="D1" sqref="D1"/>
    </sheetView>
  </sheetViews>
  <sheetFormatPr defaultColWidth="9.140625" defaultRowHeight="15"/>
  <cols>
    <col min="1" max="2" width="9.140625" style="156" customWidth="1"/>
    <col min="3" max="3" width="57.57421875" style="156" customWidth="1"/>
    <col min="4" max="9" width="9.140625" style="156" customWidth="1"/>
    <col min="10" max="10" width="23.28125" style="156" customWidth="1"/>
    <col min="11" max="16384" width="9.140625" style="156" customWidth="1"/>
  </cols>
  <sheetData>
    <row r="1" spans="1:4" ht="15">
      <c r="A1" s="156" t="s">
        <v>1890</v>
      </c>
      <c r="D1" s="132" t="s">
        <v>1894</v>
      </c>
    </row>
    <row r="2" spans="1:3" ht="15">
      <c r="A2" s="251" t="s">
        <v>838</v>
      </c>
      <c r="B2" s="252"/>
      <c r="C2" s="252"/>
    </row>
    <row r="3" spans="1:15" ht="114.75">
      <c r="A3" s="198" t="s">
        <v>800</v>
      </c>
      <c r="B3" s="35" t="s">
        <v>838</v>
      </c>
      <c r="C3" s="216" t="s">
        <v>839</v>
      </c>
      <c r="D3" s="200"/>
      <c r="E3" s="200"/>
      <c r="F3" s="200"/>
      <c r="G3" s="200"/>
      <c r="H3" s="200"/>
      <c r="I3" s="200"/>
      <c r="J3" s="205"/>
      <c r="K3" s="188" t="s">
        <v>756</v>
      </c>
      <c r="L3" s="46" t="s">
        <v>757</v>
      </c>
      <c r="M3" s="202" t="s">
        <v>758</v>
      </c>
      <c r="N3" s="46" t="s">
        <v>759</v>
      </c>
      <c r="O3" s="203" t="s">
        <v>760</v>
      </c>
    </row>
    <row r="4" spans="1:15" ht="45">
      <c r="A4" s="161">
        <v>41484</v>
      </c>
      <c r="B4" s="210" t="s">
        <v>838</v>
      </c>
      <c r="C4" s="209" t="s">
        <v>840</v>
      </c>
      <c r="D4" s="210"/>
      <c r="E4" s="210"/>
      <c r="F4" s="210"/>
      <c r="G4" s="210"/>
      <c r="H4" s="210"/>
      <c r="I4" s="210"/>
      <c r="J4" s="191" t="s">
        <v>1674</v>
      </c>
      <c r="K4" s="45">
        <v>0</v>
      </c>
      <c r="L4" s="45"/>
      <c r="M4" s="45"/>
      <c r="N4" s="45"/>
      <c r="O4" s="193"/>
    </row>
    <row r="5" spans="1:15" ht="51">
      <c r="A5" s="161">
        <v>41484</v>
      </c>
      <c r="B5" s="210" t="s">
        <v>838</v>
      </c>
      <c r="C5" s="209" t="s">
        <v>841</v>
      </c>
      <c r="D5" s="217" t="s">
        <v>37</v>
      </c>
      <c r="E5" s="217" t="s">
        <v>444</v>
      </c>
      <c r="F5" s="217" t="s">
        <v>444</v>
      </c>
      <c r="G5" s="217" t="s">
        <v>430</v>
      </c>
      <c r="H5" s="217" t="s">
        <v>430</v>
      </c>
      <c r="I5" s="217"/>
      <c r="J5" s="191"/>
      <c r="K5" s="45">
        <v>0</v>
      </c>
      <c r="L5" s="45"/>
      <c r="M5" s="45"/>
      <c r="N5" s="45" t="s">
        <v>765</v>
      </c>
      <c r="O5" s="193"/>
    </row>
    <row r="6" spans="1:15" ht="51">
      <c r="A6" s="161">
        <v>41484</v>
      </c>
      <c r="B6" s="210" t="s">
        <v>838</v>
      </c>
      <c r="C6" s="209" t="s">
        <v>842</v>
      </c>
      <c r="D6" s="210" t="s">
        <v>1079</v>
      </c>
      <c r="E6" s="210" t="s">
        <v>1079</v>
      </c>
      <c r="F6" s="210" t="s">
        <v>1079</v>
      </c>
      <c r="G6" s="210" t="s">
        <v>1079</v>
      </c>
      <c r="H6" s="210" t="s">
        <v>1079</v>
      </c>
      <c r="I6" s="210" t="s">
        <v>1079</v>
      </c>
      <c r="J6" s="191" t="s">
        <v>1672</v>
      </c>
      <c r="K6" s="45">
        <v>0</v>
      </c>
      <c r="L6" s="45"/>
      <c r="M6" s="45"/>
      <c r="N6" s="45" t="s">
        <v>770</v>
      </c>
      <c r="O6" s="193"/>
    </row>
    <row r="7" spans="1:15" ht="76.5">
      <c r="A7" s="161">
        <v>41484</v>
      </c>
      <c r="B7" s="210" t="s">
        <v>838</v>
      </c>
      <c r="C7" s="209" t="s">
        <v>843</v>
      </c>
      <c r="D7" s="210" t="s">
        <v>1079</v>
      </c>
      <c r="E7" s="210" t="s">
        <v>1079</v>
      </c>
      <c r="F7" s="210" t="s">
        <v>1079</v>
      </c>
      <c r="G7" s="210" t="s">
        <v>1079</v>
      </c>
      <c r="H7" s="210" t="s">
        <v>1079</v>
      </c>
      <c r="I7" s="210" t="s">
        <v>1079</v>
      </c>
      <c r="J7" s="191" t="s">
        <v>1673</v>
      </c>
      <c r="K7" s="45">
        <v>0</v>
      </c>
      <c r="L7" s="45"/>
      <c r="M7" s="45"/>
      <c r="N7" s="45"/>
      <c r="O7" s="193"/>
    </row>
    <row r="8" spans="1:15" ht="153">
      <c r="A8" s="161">
        <v>41484</v>
      </c>
      <c r="B8" s="210" t="s">
        <v>838</v>
      </c>
      <c r="C8" s="209" t="s">
        <v>1577</v>
      </c>
      <c r="D8" s="210" t="s">
        <v>1079</v>
      </c>
      <c r="E8" s="210" t="s">
        <v>1079</v>
      </c>
      <c r="F8" s="210" t="s">
        <v>1079</v>
      </c>
      <c r="G8" s="210" t="s">
        <v>1079</v>
      </c>
      <c r="H8" s="210" t="s">
        <v>1079</v>
      </c>
      <c r="I8" s="210" t="s">
        <v>1079</v>
      </c>
      <c r="J8" s="191" t="s">
        <v>1675</v>
      </c>
      <c r="K8" s="45">
        <v>0</v>
      </c>
      <c r="L8" s="45">
        <v>7078</v>
      </c>
      <c r="M8" s="45"/>
      <c r="N8" s="45" t="s">
        <v>762</v>
      </c>
      <c r="O8" s="193"/>
    </row>
    <row r="9" spans="1:15" ht="89.25">
      <c r="A9" s="161">
        <v>41484</v>
      </c>
      <c r="B9" s="210" t="s">
        <v>838</v>
      </c>
      <c r="C9" s="209" t="s">
        <v>1576</v>
      </c>
      <c r="D9" s="210" t="s">
        <v>1079</v>
      </c>
      <c r="E9" s="210" t="s">
        <v>1079</v>
      </c>
      <c r="F9" s="210" t="s">
        <v>1079</v>
      </c>
      <c r="G9" s="210" t="s">
        <v>1079</v>
      </c>
      <c r="H9" s="210" t="s">
        <v>1079</v>
      </c>
      <c r="I9" s="210" t="s">
        <v>1079</v>
      </c>
      <c r="J9" s="191" t="s">
        <v>1676</v>
      </c>
      <c r="K9" s="45">
        <v>0</v>
      </c>
      <c r="L9" s="45"/>
      <c r="M9" s="45"/>
      <c r="N9" s="45" t="s">
        <v>765</v>
      </c>
      <c r="O9" s="193"/>
    </row>
    <row r="10" spans="1:15" ht="63.75">
      <c r="A10" s="161">
        <v>41484</v>
      </c>
      <c r="B10" s="210" t="s">
        <v>838</v>
      </c>
      <c r="C10" s="209" t="s">
        <v>1575</v>
      </c>
      <c r="D10" s="210" t="s">
        <v>1079</v>
      </c>
      <c r="E10" s="210" t="s">
        <v>1079</v>
      </c>
      <c r="F10" s="210" t="s">
        <v>1079</v>
      </c>
      <c r="G10" s="210" t="s">
        <v>1079</v>
      </c>
      <c r="H10" s="210" t="s">
        <v>1079</v>
      </c>
      <c r="I10" s="210" t="s">
        <v>1079</v>
      </c>
      <c r="J10" s="191" t="s">
        <v>1677</v>
      </c>
      <c r="K10" s="45">
        <v>2</v>
      </c>
      <c r="L10" s="45">
        <v>78752</v>
      </c>
      <c r="M10" s="45"/>
      <c r="N10" s="45" t="s">
        <v>765</v>
      </c>
      <c r="O10" s="193"/>
    </row>
    <row r="11" spans="1:15" ht="153">
      <c r="A11" s="161">
        <v>41485</v>
      </c>
      <c r="B11" s="210" t="s">
        <v>838</v>
      </c>
      <c r="C11" s="209" t="s">
        <v>844</v>
      </c>
      <c r="D11" s="210" t="s">
        <v>1079</v>
      </c>
      <c r="E11" s="210" t="s">
        <v>1079</v>
      </c>
      <c r="F11" s="210" t="s">
        <v>1079</v>
      </c>
      <c r="G11" s="210" t="s">
        <v>1079</v>
      </c>
      <c r="H11" s="210" t="s">
        <v>1079</v>
      </c>
      <c r="I11" s="210" t="s">
        <v>1079</v>
      </c>
      <c r="J11" s="191" t="s">
        <v>1678</v>
      </c>
      <c r="K11" s="45">
        <v>0</v>
      </c>
      <c r="L11" s="45"/>
      <c r="M11" s="45"/>
      <c r="N11" s="45" t="s">
        <v>765</v>
      </c>
      <c r="O11" s="193"/>
    </row>
    <row r="12" spans="1:15" ht="127.5">
      <c r="A12" s="161">
        <v>41485</v>
      </c>
      <c r="B12" s="210" t="s">
        <v>838</v>
      </c>
      <c r="C12" s="209" t="s">
        <v>1574</v>
      </c>
      <c r="D12" s="210" t="s">
        <v>1079</v>
      </c>
      <c r="E12" s="210" t="s">
        <v>1079</v>
      </c>
      <c r="F12" s="210" t="s">
        <v>1079</v>
      </c>
      <c r="G12" s="210" t="s">
        <v>1079</v>
      </c>
      <c r="H12" s="210" t="s">
        <v>1079</v>
      </c>
      <c r="I12" s="210" t="s">
        <v>1079</v>
      </c>
      <c r="J12" s="191" t="s">
        <v>1679</v>
      </c>
      <c r="K12" s="45">
        <v>0</v>
      </c>
      <c r="L12" s="45"/>
      <c r="M12" s="45"/>
      <c r="N12" s="45" t="s">
        <v>765</v>
      </c>
      <c r="O12" s="193"/>
    </row>
    <row r="13" spans="1:15" ht="89.25">
      <c r="A13" s="161">
        <v>41485</v>
      </c>
      <c r="B13" s="210" t="s">
        <v>838</v>
      </c>
      <c r="C13" s="209" t="s">
        <v>845</v>
      </c>
      <c r="D13" s="210" t="s">
        <v>1079</v>
      </c>
      <c r="E13" s="210" t="s">
        <v>1079</v>
      </c>
      <c r="F13" s="210" t="s">
        <v>1079</v>
      </c>
      <c r="G13" s="210" t="s">
        <v>1079</v>
      </c>
      <c r="H13" s="210" t="s">
        <v>1079</v>
      </c>
      <c r="I13" s="210" t="s">
        <v>1079</v>
      </c>
      <c r="J13" s="191" t="s">
        <v>1684</v>
      </c>
      <c r="K13" s="45">
        <v>1</v>
      </c>
      <c r="L13" s="45"/>
      <c r="M13" s="45"/>
      <c r="N13" s="45" t="s">
        <v>765</v>
      </c>
      <c r="O13" s="193"/>
    </row>
    <row r="14" spans="1:15" ht="51">
      <c r="A14" s="161">
        <v>41485</v>
      </c>
      <c r="B14" s="210" t="s">
        <v>838</v>
      </c>
      <c r="C14" s="209" t="s">
        <v>846</v>
      </c>
      <c r="D14" s="210" t="s">
        <v>1079</v>
      </c>
      <c r="E14" s="210" t="s">
        <v>1079</v>
      </c>
      <c r="F14" s="210" t="s">
        <v>1079</v>
      </c>
      <c r="G14" s="210" t="s">
        <v>1079</v>
      </c>
      <c r="H14" s="210" t="s">
        <v>1079</v>
      </c>
      <c r="I14" s="210" t="s">
        <v>1079</v>
      </c>
      <c r="J14" s="191" t="s">
        <v>1680</v>
      </c>
      <c r="K14" s="45">
        <v>0</v>
      </c>
      <c r="L14" s="45"/>
      <c r="M14" s="45"/>
      <c r="N14" s="45" t="s">
        <v>765</v>
      </c>
      <c r="O14" s="193"/>
    </row>
    <row r="15" spans="1:15" ht="45">
      <c r="A15" s="161">
        <v>41486</v>
      </c>
      <c r="B15" s="210" t="s">
        <v>838</v>
      </c>
      <c r="C15" s="209" t="s">
        <v>847</v>
      </c>
      <c r="D15" s="210" t="s">
        <v>1079</v>
      </c>
      <c r="E15" s="210" t="s">
        <v>1079</v>
      </c>
      <c r="F15" s="210" t="s">
        <v>1079</v>
      </c>
      <c r="G15" s="210" t="s">
        <v>1079</v>
      </c>
      <c r="H15" s="210" t="s">
        <v>1079</v>
      </c>
      <c r="I15" s="210" t="s">
        <v>1079</v>
      </c>
      <c r="J15" s="191"/>
      <c r="K15" s="45">
        <v>0</v>
      </c>
      <c r="L15" s="45"/>
      <c r="M15" s="45"/>
      <c r="N15" s="45" t="s">
        <v>765</v>
      </c>
      <c r="O15" s="193" t="s">
        <v>766</v>
      </c>
    </row>
    <row r="16" spans="1:15" ht="45">
      <c r="A16" s="161">
        <v>41486</v>
      </c>
      <c r="B16" s="210" t="s">
        <v>838</v>
      </c>
      <c r="C16" s="209" t="s">
        <v>848</v>
      </c>
      <c r="D16" s="210" t="s">
        <v>1079</v>
      </c>
      <c r="E16" s="210" t="s">
        <v>1079</v>
      </c>
      <c r="F16" s="210" t="s">
        <v>1079</v>
      </c>
      <c r="G16" s="210" t="s">
        <v>1079</v>
      </c>
      <c r="H16" s="210" t="s">
        <v>1079</v>
      </c>
      <c r="I16" s="210" t="s">
        <v>1079</v>
      </c>
      <c r="J16" s="191"/>
      <c r="K16" s="45">
        <v>0</v>
      </c>
      <c r="L16" s="45"/>
      <c r="M16" s="45"/>
      <c r="N16" s="45" t="s">
        <v>765</v>
      </c>
      <c r="O16" s="193" t="s">
        <v>766</v>
      </c>
    </row>
    <row r="17" spans="1:15" ht="45">
      <c r="A17" s="161">
        <v>41486</v>
      </c>
      <c r="B17" s="210" t="s">
        <v>838</v>
      </c>
      <c r="C17" s="209" t="s">
        <v>849</v>
      </c>
      <c r="D17" s="210" t="s">
        <v>1079</v>
      </c>
      <c r="E17" s="210" t="s">
        <v>1079</v>
      </c>
      <c r="F17" s="210" t="s">
        <v>1079</v>
      </c>
      <c r="G17" s="210" t="s">
        <v>1079</v>
      </c>
      <c r="H17" s="210" t="s">
        <v>1079</v>
      </c>
      <c r="I17" s="210" t="s">
        <v>1079</v>
      </c>
      <c r="J17" s="191"/>
      <c r="K17" s="45">
        <v>0</v>
      </c>
      <c r="L17" s="45"/>
      <c r="M17" s="45"/>
      <c r="N17" s="45" t="s">
        <v>765</v>
      </c>
      <c r="O17" s="193" t="s">
        <v>766</v>
      </c>
    </row>
    <row r="18" spans="1:15" ht="89.25">
      <c r="A18" s="161">
        <v>41492</v>
      </c>
      <c r="B18" s="210" t="s">
        <v>838</v>
      </c>
      <c r="C18" s="209" t="s">
        <v>850</v>
      </c>
      <c r="D18" s="210" t="s">
        <v>1079</v>
      </c>
      <c r="E18" s="210" t="s">
        <v>1079</v>
      </c>
      <c r="F18" s="210" t="s">
        <v>1079</v>
      </c>
      <c r="G18" s="210" t="s">
        <v>1079</v>
      </c>
      <c r="H18" s="210" t="s">
        <v>1079</v>
      </c>
      <c r="I18" s="210" t="s">
        <v>1079</v>
      </c>
      <c r="J18" s="191" t="s">
        <v>1681</v>
      </c>
      <c r="K18" s="45">
        <v>0</v>
      </c>
      <c r="L18" s="45"/>
      <c r="M18" s="45"/>
      <c r="N18" s="45"/>
      <c r="O18" s="193"/>
    </row>
    <row r="19" spans="1:15" ht="45">
      <c r="A19" s="161">
        <v>41499</v>
      </c>
      <c r="B19" s="210" t="s">
        <v>838</v>
      </c>
      <c r="C19" s="209" t="s">
        <v>851</v>
      </c>
      <c r="D19" s="210" t="s">
        <v>1079</v>
      </c>
      <c r="E19" s="210" t="s">
        <v>1079</v>
      </c>
      <c r="F19" s="210" t="s">
        <v>1079</v>
      </c>
      <c r="G19" s="210" t="s">
        <v>1079</v>
      </c>
      <c r="H19" s="210" t="s">
        <v>1079</v>
      </c>
      <c r="I19" s="210" t="s">
        <v>1079</v>
      </c>
      <c r="J19" s="191" t="s">
        <v>1682</v>
      </c>
      <c r="K19" s="45">
        <v>0</v>
      </c>
      <c r="L19" s="45"/>
      <c r="M19" s="45"/>
      <c r="N19" s="45" t="s">
        <v>765</v>
      </c>
      <c r="O19" s="193" t="s">
        <v>766</v>
      </c>
    </row>
    <row r="20" spans="1:15" ht="140.25">
      <c r="A20" s="161">
        <v>41500</v>
      </c>
      <c r="B20" s="210" t="s">
        <v>838</v>
      </c>
      <c r="C20" s="209" t="s">
        <v>852</v>
      </c>
      <c r="D20" s="210" t="s">
        <v>1079</v>
      </c>
      <c r="E20" s="210" t="s">
        <v>1079</v>
      </c>
      <c r="F20" s="210" t="s">
        <v>1079</v>
      </c>
      <c r="G20" s="210" t="s">
        <v>1079</v>
      </c>
      <c r="H20" s="210" t="s">
        <v>1079</v>
      </c>
      <c r="I20" s="210" t="s">
        <v>1079</v>
      </c>
      <c r="J20" s="191" t="s">
        <v>1683</v>
      </c>
      <c r="K20" s="45">
        <v>0</v>
      </c>
      <c r="L20" s="45">
        <v>78757</v>
      </c>
      <c r="M20" s="45" t="s">
        <v>799</v>
      </c>
      <c r="N20" s="45" t="s">
        <v>765</v>
      </c>
      <c r="O20" s="193"/>
    </row>
  </sheetData>
  <sheetProtection password="F5DD" sheet="1" formatCells="0" formatColumns="0" formatRows="0" insertColumns="0" insertRows="0" insertHyperlinks="0" deleteColumns="0" deleteRows="0" autoFilter="0" pivotTables="0"/>
  <mergeCells count="1">
    <mergeCell ref="A2:C2"/>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P24"/>
  <sheetViews>
    <sheetView zoomScalePageLayoutView="0" workbookViewId="0" topLeftCell="A1">
      <selection activeCell="D1" sqref="D1"/>
    </sheetView>
  </sheetViews>
  <sheetFormatPr defaultColWidth="9.140625" defaultRowHeight="15"/>
  <cols>
    <col min="3" max="3" width="63.7109375" style="0" bestFit="1" customWidth="1"/>
    <col min="4" max="10" width="4.8515625" style="0" customWidth="1"/>
    <col min="11" max="11" width="15.28125" style="0" bestFit="1" customWidth="1"/>
  </cols>
  <sheetData>
    <row r="1" spans="1:4" ht="26.25" customHeight="1">
      <c r="A1" t="s">
        <v>1896</v>
      </c>
      <c r="D1" s="132" t="s">
        <v>1894</v>
      </c>
    </row>
    <row r="2" spans="1:4" ht="28.5" customHeight="1">
      <c r="A2" s="253" t="s">
        <v>824</v>
      </c>
      <c r="B2" s="254"/>
      <c r="C2" s="254"/>
      <c r="D2" s="132"/>
    </row>
    <row r="3" spans="1:16" ht="45" customHeight="1">
      <c r="A3" s="120" t="s">
        <v>753</v>
      </c>
      <c r="B3" s="121" t="s">
        <v>1080</v>
      </c>
      <c r="C3" s="122" t="s">
        <v>755</v>
      </c>
      <c r="D3" s="35" t="s">
        <v>6</v>
      </c>
      <c r="E3" s="35" t="s">
        <v>423</v>
      </c>
      <c r="F3" s="35" t="s">
        <v>1096</v>
      </c>
      <c r="G3" s="35" t="s">
        <v>1097</v>
      </c>
      <c r="H3" s="35" t="s">
        <v>425</v>
      </c>
      <c r="I3" s="35" t="s">
        <v>426</v>
      </c>
      <c r="J3" s="35" t="s">
        <v>427</v>
      </c>
      <c r="K3" s="35" t="s">
        <v>44</v>
      </c>
      <c r="L3" s="51" t="s">
        <v>756</v>
      </c>
      <c r="M3" s="52" t="s">
        <v>757</v>
      </c>
      <c r="N3" s="50" t="s">
        <v>758</v>
      </c>
      <c r="O3" s="52" t="s">
        <v>759</v>
      </c>
      <c r="P3" s="53" t="s">
        <v>760</v>
      </c>
    </row>
    <row r="4" spans="1:16" s="38" customFormat="1" ht="77.25" customHeight="1">
      <c r="A4" s="93" t="s">
        <v>800</v>
      </c>
      <c r="B4" s="91" t="s">
        <v>824</v>
      </c>
      <c r="C4" s="100" t="s">
        <v>825</v>
      </c>
      <c r="D4" s="103"/>
      <c r="E4" s="102"/>
      <c r="F4" s="102"/>
      <c r="G4" s="102"/>
      <c r="H4" s="102"/>
      <c r="I4" s="102"/>
      <c r="J4" s="102"/>
      <c r="K4" s="104"/>
      <c r="L4" s="58" t="s">
        <v>756</v>
      </c>
      <c r="M4" s="52" t="s">
        <v>757</v>
      </c>
      <c r="N4" s="56" t="s">
        <v>758</v>
      </c>
      <c r="O4" s="52" t="s">
        <v>759</v>
      </c>
      <c r="P4" s="57" t="s">
        <v>760</v>
      </c>
    </row>
    <row r="5" spans="1:16" s="38" customFormat="1" ht="67.5">
      <c r="A5" s="94">
        <v>41484</v>
      </c>
      <c r="B5" s="92" t="s">
        <v>824</v>
      </c>
      <c r="C5" s="42" t="s">
        <v>826</v>
      </c>
      <c r="D5" s="72"/>
      <c r="E5" s="72" t="s">
        <v>37</v>
      </c>
      <c r="F5" s="72" t="s">
        <v>1324</v>
      </c>
      <c r="G5" s="72" t="s">
        <v>1324</v>
      </c>
      <c r="H5" s="72" t="s">
        <v>430</v>
      </c>
      <c r="I5" s="72"/>
      <c r="J5" s="72"/>
      <c r="K5" s="97" t="s">
        <v>1650</v>
      </c>
      <c r="L5" s="54">
        <v>3</v>
      </c>
      <c r="M5" s="54"/>
      <c r="N5" s="54"/>
      <c r="O5" s="54" t="s">
        <v>770</v>
      </c>
      <c r="P5" s="55"/>
    </row>
    <row r="6" spans="1:16" s="38" customFormat="1" ht="67.5">
      <c r="A6" s="94">
        <v>41484</v>
      </c>
      <c r="B6" s="92" t="s">
        <v>824</v>
      </c>
      <c r="C6" s="42" t="s">
        <v>827</v>
      </c>
      <c r="D6" s="72"/>
      <c r="E6" s="72" t="s">
        <v>37</v>
      </c>
      <c r="F6" s="72" t="s">
        <v>467</v>
      </c>
      <c r="G6" s="72" t="s">
        <v>1658</v>
      </c>
      <c r="H6" s="72" t="s">
        <v>430</v>
      </c>
      <c r="I6" s="72" t="s">
        <v>430</v>
      </c>
      <c r="J6" s="72"/>
      <c r="K6" s="97" t="s">
        <v>1651</v>
      </c>
      <c r="L6" s="54">
        <v>2</v>
      </c>
      <c r="M6" s="54"/>
      <c r="N6" s="54"/>
      <c r="O6" s="54" t="s">
        <v>765</v>
      </c>
      <c r="P6" s="55"/>
    </row>
    <row r="7" spans="1:16" s="38" customFormat="1" ht="237" customHeight="1">
      <c r="A7" s="94">
        <v>41484</v>
      </c>
      <c r="B7" s="92" t="s">
        <v>824</v>
      </c>
      <c r="C7" s="42" t="s">
        <v>1585</v>
      </c>
      <c r="D7" s="72"/>
      <c r="E7" s="72"/>
      <c r="F7" s="72"/>
      <c r="G7" s="72"/>
      <c r="H7" s="72"/>
      <c r="I7" s="72"/>
      <c r="J7" s="72"/>
      <c r="K7" s="97" t="s">
        <v>1659</v>
      </c>
      <c r="L7" s="54">
        <v>0</v>
      </c>
      <c r="M7" s="54"/>
      <c r="N7" s="54"/>
      <c r="O7" s="54" t="s">
        <v>765</v>
      </c>
      <c r="P7" s="55"/>
    </row>
    <row r="8" spans="1:16" s="38" customFormat="1" ht="78.75">
      <c r="A8" s="94">
        <v>41484</v>
      </c>
      <c r="B8" s="92" t="s">
        <v>824</v>
      </c>
      <c r="C8" s="42" t="s">
        <v>1584</v>
      </c>
      <c r="D8" s="72"/>
      <c r="E8" s="72" t="s">
        <v>37</v>
      </c>
      <c r="F8" s="72" t="s">
        <v>490</v>
      </c>
      <c r="G8" s="72" t="s">
        <v>1653</v>
      </c>
      <c r="H8" s="72" t="s">
        <v>430</v>
      </c>
      <c r="I8" s="72"/>
      <c r="J8" s="72"/>
      <c r="K8" s="97" t="s">
        <v>1652</v>
      </c>
      <c r="L8" s="54">
        <v>2</v>
      </c>
      <c r="M8" s="54"/>
      <c r="N8" s="54"/>
      <c r="O8" s="54" t="s">
        <v>765</v>
      </c>
      <c r="P8" s="55"/>
    </row>
    <row r="9" spans="1:16" s="38" customFormat="1" ht="168.75">
      <c r="A9" s="94">
        <v>41484</v>
      </c>
      <c r="B9" s="92" t="s">
        <v>824</v>
      </c>
      <c r="C9" s="42" t="s">
        <v>1583</v>
      </c>
      <c r="D9" s="72"/>
      <c r="E9" s="72"/>
      <c r="F9" s="72"/>
      <c r="G9" s="72"/>
      <c r="H9" s="72"/>
      <c r="I9" s="72"/>
      <c r="J9" s="72"/>
      <c r="K9" s="97" t="s">
        <v>1661</v>
      </c>
      <c r="L9" s="54">
        <v>1</v>
      </c>
      <c r="M9" s="54">
        <v>78752</v>
      </c>
      <c r="N9" s="54"/>
      <c r="O9" s="54" t="s">
        <v>765</v>
      </c>
      <c r="P9" s="55"/>
    </row>
    <row r="10" spans="1:16" s="38" customFormat="1" ht="67.5">
      <c r="A10" s="94">
        <v>41485</v>
      </c>
      <c r="B10" s="92" t="s">
        <v>824</v>
      </c>
      <c r="C10" s="42" t="s">
        <v>828</v>
      </c>
      <c r="D10" s="72"/>
      <c r="E10" s="72"/>
      <c r="F10" s="72"/>
      <c r="G10" s="72"/>
      <c r="H10" s="72"/>
      <c r="I10" s="72"/>
      <c r="J10" s="72"/>
      <c r="K10" s="97" t="s">
        <v>1660</v>
      </c>
      <c r="L10" s="54">
        <v>2</v>
      </c>
      <c r="M10" s="54"/>
      <c r="N10" s="54"/>
      <c r="O10" s="54" t="s">
        <v>765</v>
      </c>
      <c r="P10" s="55"/>
    </row>
    <row r="11" spans="1:16" s="38" customFormat="1" ht="90">
      <c r="A11" s="94">
        <v>41484</v>
      </c>
      <c r="B11" s="92" t="s">
        <v>824</v>
      </c>
      <c r="C11" s="42" t="s">
        <v>1582</v>
      </c>
      <c r="D11" s="72"/>
      <c r="E11" s="72" t="s">
        <v>37</v>
      </c>
      <c r="F11" s="72" t="s">
        <v>444</v>
      </c>
      <c r="G11" s="72" t="s">
        <v>1662</v>
      </c>
      <c r="H11" s="72" t="s">
        <v>430</v>
      </c>
      <c r="I11" s="72" t="s">
        <v>430</v>
      </c>
      <c r="J11" s="72"/>
      <c r="K11" s="97"/>
      <c r="L11" s="54">
        <v>2</v>
      </c>
      <c r="M11" s="54">
        <v>7078</v>
      </c>
      <c r="N11" s="54"/>
      <c r="O11" s="54" t="s">
        <v>762</v>
      </c>
      <c r="P11" s="55"/>
    </row>
    <row r="12" spans="1:16" s="38" customFormat="1" ht="78.75">
      <c r="A12" s="94">
        <v>41485</v>
      </c>
      <c r="B12" s="92" t="s">
        <v>824</v>
      </c>
      <c r="C12" s="42" t="s">
        <v>1581</v>
      </c>
      <c r="D12" s="72"/>
      <c r="E12" s="72"/>
      <c r="F12" s="72"/>
      <c r="G12" s="72"/>
      <c r="H12" s="72"/>
      <c r="I12" s="72"/>
      <c r="J12" s="72"/>
      <c r="K12" s="97" t="s">
        <v>1663</v>
      </c>
      <c r="L12" s="54">
        <v>1</v>
      </c>
      <c r="M12" s="54"/>
      <c r="N12" s="54"/>
      <c r="O12" s="54" t="s">
        <v>765</v>
      </c>
      <c r="P12" s="55"/>
    </row>
    <row r="13" spans="1:16" s="38" customFormat="1" ht="57" customHeight="1">
      <c r="A13" s="94">
        <v>41485</v>
      </c>
      <c r="B13" s="92" t="s">
        <v>824</v>
      </c>
      <c r="C13" s="42" t="s">
        <v>829</v>
      </c>
      <c r="D13" s="72"/>
      <c r="E13" s="72"/>
      <c r="F13" s="72"/>
      <c r="G13" s="72"/>
      <c r="H13" s="72"/>
      <c r="I13" s="72"/>
      <c r="J13" s="72"/>
      <c r="K13" s="97" t="s">
        <v>1664</v>
      </c>
      <c r="L13" s="54">
        <v>1</v>
      </c>
      <c r="M13" s="54"/>
      <c r="N13" s="54"/>
      <c r="O13" s="54" t="s">
        <v>765</v>
      </c>
      <c r="P13" s="55"/>
    </row>
    <row r="14" spans="1:16" s="38" customFormat="1" ht="112.5">
      <c r="A14" s="94">
        <v>41485</v>
      </c>
      <c r="B14" s="92" t="s">
        <v>824</v>
      </c>
      <c r="C14" s="42" t="s">
        <v>1580</v>
      </c>
      <c r="D14" s="72"/>
      <c r="E14" s="72"/>
      <c r="F14" s="72"/>
      <c r="G14" s="72"/>
      <c r="H14" s="72"/>
      <c r="I14" s="72"/>
      <c r="J14" s="72"/>
      <c r="K14" s="97" t="s">
        <v>1665</v>
      </c>
      <c r="L14" s="54">
        <v>1</v>
      </c>
      <c r="M14" s="54"/>
      <c r="N14" s="54"/>
      <c r="O14" s="54" t="s">
        <v>765</v>
      </c>
      <c r="P14" s="55"/>
    </row>
    <row r="15" spans="1:16" s="38" customFormat="1" ht="67.5">
      <c r="A15" s="94">
        <v>41485</v>
      </c>
      <c r="B15" s="92" t="s">
        <v>824</v>
      </c>
      <c r="C15" s="42" t="s">
        <v>830</v>
      </c>
      <c r="D15" s="72"/>
      <c r="E15" s="72"/>
      <c r="F15" s="72"/>
      <c r="G15" s="72"/>
      <c r="H15" s="72"/>
      <c r="I15" s="72"/>
      <c r="J15" s="72"/>
      <c r="K15" s="97" t="s">
        <v>1666</v>
      </c>
      <c r="L15" s="54">
        <v>1</v>
      </c>
      <c r="M15" s="54"/>
      <c r="N15" s="54"/>
      <c r="O15" s="54" t="s">
        <v>765</v>
      </c>
      <c r="P15" s="55"/>
    </row>
    <row r="16" spans="1:16" s="38" customFormat="1" ht="112.5">
      <c r="A16" s="94">
        <v>41485</v>
      </c>
      <c r="B16" s="92" t="s">
        <v>824</v>
      </c>
      <c r="C16" s="42" t="s">
        <v>1579</v>
      </c>
      <c r="D16" s="72"/>
      <c r="E16" s="72"/>
      <c r="F16" s="72"/>
      <c r="G16" s="72"/>
      <c r="H16" s="72"/>
      <c r="I16" s="72"/>
      <c r="J16" s="72"/>
      <c r="K16" s="97" t="s">
        <v>1667</v>
      </c>
      <c r="L16" s="54">
        <v>0</v>
      </c>
      <c r="M16" s="54"/>
      <c r="N16" s="54"/>
      <c r="O16" s="54" t="s">
        <v>765</v>
      </c>
      <c r="P16" s="55"/>
    </row>
    <row r="17" spans="1:16" s="38" customFormat="1" ht="67.5">
      <c r="A17" s="94">
        <v>41485</v>
      </c>
      <c r="B17" s="92" t="s">
        <v>824</v>
      </c>
      <c r="C17" s="86" t="s">
        <v>831</v>
      </c>
      <c r="D17" s="72"/>
      <c r="E17" s="72"/>
      <c r="F17" s="72"/>
      <c r="G17" s="72"/>
      <c r="H17" s="72"/>
      <c r="I17" s="72"/>
      <c r="J17" s="72"/>
      <c r="K17" s="97"/>
      <c r="L17" s="54">
        <v>0</v>
      </c>
      <c r="M17" s="54"/>
      <c r="N17" s="54"/>
      <c r="O17" s="54" t="s">
        <v>765</v>
      </c>
      <c r="P17" s="55"/>
    </row>
    <row r="18" spans="1:16" s="38" customFormat="1" ht="67.5">
      <c r="A18" s="94">
        <v>41485</v>
      </c>
      <c r="B18" s="92" t="s">
        <v>824</v>
      </c>
      <c r="C18" s="86" t="s">
        <v>832</v>
      </c>
      <c r="D18" s="72"/>
      <c r="E18" s="72"/>
      <c r="F18" s="72"/>
      <c r="G18" s="72"/>
      <c r="H18" s="72"/>
      <c r="I18" s="72"/>
      <c r="J18" s="72"/>
      <c r="K18" s="97"/>
      <c r="L18" s="54">
        <v>0</v>
      </c>
      <c r="M18" s="54"/>
      <c r="N18" s="54"/>
      <c r="O18" s="54" t="s">
        <v>765</v>
      </c>
      <c r="P18" s="55"/>
    </row>
    <row r="19" spans="1:16" s="38" customFormat="1" ht="67.5">
      <c r="A19" s="94">
        <v>41486</v>
      </c>
      <c r="B19" s="92" t="s">
        <v>824</v>
      </c>
      <c r="C19" s="86" t="s">
        <v>833</v>
      </c>
      <c r="D19" s="72"/>
      <c r="E19" s="72"/>
      <c r="F19" s="72"/>
      <c r="G19" s="72"/>
      <c r="H19" s="72"/>
      <c r="I19" s="72"/>
      <c r="J19" s="72"/>
      <c r="K19" s="97"/>
      <c r="L19" s="54">
        <v>0</v>
      </c>
      <c r="M19" s="54"/>
      <c r="N19" s="54"/>
      <c r="O19" s="54" t="s">
        <v>765</v>
      </c>
      <c r="P19" s="55"/>
    </row>
    <row r="20" spans="1:16" s="38" customFormat="1" ht="102" customHeight="1">
      <c r="A20" s="94">
        <v>41486</v>
      </c>
      <c r="B20" s="92" t="s">
        <v>824</v>
      </c>
      <c r="C20" s="86" t="s">
        <v>1578</v>
      </c>
      <c r="D20" s="72"/>
      <c r="E20" s="72"/>
      <c r="F20" s="72"/>
      <c r="G20" s="72"/>
      <c r="H20" s="72"/>
      <c r="I20" s="72"/>
      <c r="J20" s="72"/>
      <c r="K20" s="97"/>
      <c r="L20" s="54">
        <v>0</v>
      </c>
      <c r="M20" s="54"/>
      <c r="N20" s="54"/>
      <c r="O20" s="54" t="s">
        <v>765</v>
      </c>
      <c r="P20" s="55"/>
    </row>
    <row r="21" spans="1:16" s="38" customFormat="1" ht="101.25">
      <c r="A21" s="94">
        <v>41492</v>
      </c>
      <c r="B21" s="92" t="s">
        <v>824</v>
      </c>
      <c r="C21" s="42" t="s">
        <v>834</v>
      </c>
      <c r="D21" s="72"/>
      <c r="E21" s="72" t="s">
        <v>37</v>
      </c>
      <c r="F21" s="72" t="s">
        <v>1104</v>
      </c>
      <c r="G21" s="72" t="s">
        <v>1668</v>
      </c>
      <c r="H21" s="72" t="s">
        <v>430</v>
      </c>
      <c r="I21" s="72" t="s">
        <v>430</v>
      </c>
      <c r="J21" s="72"/>
      <c r="K21" s="97"/>
      <c r="L21" s="54">
        <v>0</v>
      </c>
      <c r="M21" s="54"/>
      <c r="N21" s="54"/>
      <c r="O21" s="54"/>
      <c r="P21" s="55"/>
    </row>
    <row r="22" spans="1:16" s="38" customFormat="1" ht="67.5">
      <c r="A22" s="94">
        <v>41484</v>
      </c>
      <c r="B22" s="92" t="s">
        <v>824</v>
      </c>
      <c r="C22" s="42" t="s">
        <v>835</v>
      </c>
      <c r="D22" s="72"/>
      <c r="E22" s="72" t="s">
        <v>37</v>
      </c>
      <c r="F22" s="72" t="s">
        <v>444</v>
      </c>
      <c r="G22" s="72" t="s">
        <v>1669</v>
      </c>
      <c r="H22" s="72" t="s">
        <v>430</v>
      </c>
      <c r="I22" s="72" t="s">
        <v>430</v>
      </c>
      <c r="J22" s="72"/>
      <c r="K22" s="97"/>
      <c r="L22" s="54">
        <v>1</v>
      </c>
      <c r="M22" s="54"/>
      <c r="N22" s="54"/>
      <c r="O22" s="54"/>
      <c r="P22" s="55"/>
    </row>
    <row r="23" spans="1:16" s="38" customFormat="1" ht="101.25">
      <c r="A23" s="94">
        <v>41499</v>
      </c>
      <c r="B23" s="92" t="s">
        <v>824</v>
      </c>
      <c r="C23" s="42" t="s">
        <v>836</v>
      </c>
      <c r="D23" s="72"/>
      <c r="E23" s="72" t="s">
        <v>37</v>
      </c>
      <c r="F23" s="72" t="s">
        <v>1337</v>
      </c>
      <c r="G23" s="72" t="s">
        <v>1336</v>
      </c>
      <c r="H23" s="72"/>
      <c r="I23" s="72"/>
      <c r="J23" s="72"/>
      <c r="K23" s="97" t="s">
        <v>1604</v>
      </c>
      <c r="L23" s="54">
        <v>0</v>
      </c>
      <c r="M23" s="54"/>
      <c r="N23" s="54"/>
      <c r="O23" s="54" t="s">
        <v>765</v>
      </c>
      <c r="P23" s="55"/>
    </row>
    <row r="24" spans="1:16" s="38" customFormat="1" ht="181.5" customHeight="1">
      <c r="A24" s="94">
        <v>41500</v>
      </c>
      <c r="B24" s="92" t="s">
        <v>824</v>
      </c>
      <c r="C24" s="42" t="s">
        <v>837</v>
      </c>
      <c r="D24" s="72"/>
      <c r="E24" s="72" t="s">
        <v>37</v>
      </c>
      <c r="F24" s="72" t="s">
        <v>490</v>
      </c>
      <c r="G24" s="72" t="s">
        <v>1671</v>
      </c>
      <c r="H24" s="72" t="s">
        <v>430</v>
      </c>
      <c r="I24" s="72"/>
      <c r="J24" s="72"/>
      <c r="K24" s="97" t="s">
        <v>1670</v>
      </c>
      <c r="L24" s="54">
        <v>0</v>
      </c>
      <c r="M24" s="54">
        <v>78757</v>
      </c>
      <c r="N24" s="54" t="s">
        <v>799</v>
      </c>
      <c r="O24" s="54" t="s">
        <v>765</v>
      </c>
      <c r="P24" s="55"/>
    </row>
  </sheetData>
  <sheetProtection password="F5DD" sheet="1" formatCells="0" formatColumns="0" formatRows="0" insertColumns="0" insertRows="0" insertHyperlinks="0" deleteColumns="0" deleteRows="0" autoFilter="0" pivotTables="0"/>
  <mergeCells count="1">
    <mergeCell ref="A2:C2"/>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Austin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Krause, Cheyenne</dc:creator>
  <cp:keywords/>
  <dc:description/>
  <cp:lastModifiedBy>Haynie, Leah</cp:lastModifiedBy>
  <cp:lastPrinted>2013-10-17T17:45:03Z</cp:lastPrinted>
  <dcterms:created xsi:type="dcterms:W3CDTF">2013-07-30T16:05:15Z</dcterms:created>
  <dcterms:modified xsi:type="dcterms:W3CDTF">2013-12-06T23:26:05Z</dcterms:modified>
  <cp:category/>
  <cp:version/>
  <cp:contentType/>
  <cp:contentStatus/>
</cp:coreProperties>
</file>