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025" windowHeight="11385" activeTab="0"/>
  </bookViews>
  <sheets>
    <sheet name="Census Tracts" sheetId="1" r:id="rId1"/>
    <sheet name="Cities" sheetId="2" r:id="rId2"/>
  </sheets>
  <definedNames/>
  <calcPr fullCalcOnLoad="1"/>
</workbook>
</file>

<file path=xl/sharedStrings.xml><?xml version="1.0" encoding="utf-8"?>
<sst xmlns="http://schemas.openxmlformats.org/spreadsheetml/2006/main" count="750" uniqueCount="317">
  <si>
    <t>Not</t>
  </si>
  <si>
    <t>Nat Haw</t>
  </si>
  <si>
    <t>Hispanic</t>
  </si>
  <si>
    <t>One Race</t>
  </si>
  <si>
    <t>White</t>
  </si>
  <si>
    <t>Asian</t>
  </si>
  <si>
    <t>Pac Is</t>
  </si>
  <si>
    <t>Other</t>
  </si>
  <si>
    <t>Census 2010</t>
  </si>
  <si>
    <t>n = 350</t>
  </si>
  <si>
    <t xml:space="preserve"> </t>
  </si>
  <si>
    <t xml:space="preserve">  </t>
  </si>
  <si>
    <t>Total</t>
  </si>
  <si>
    <t>Population</t>
  </si>
  <si>
    <t>Census Tract</t>
  </si>
  <si>
    <t>County</t>
  </si>
  <si>
    <t>Total Population with Race and Ethnicity Breakdowns</t>
  </si>
  <si>
    <t>Bastrop</t>
  </si>
  <si>
    <t>Caldwell</t>
  </si>
  <si>
    <t>Hays</t>
  </si>
  <si>
    <t>Travis</t>
  </si>
  <si>
    <t>Williamson</t>
  </si>
  <si>
    <t>Tables P1 &amp; P4, Census Tracts, Summary File 1</t>
  </si>
  <si>
    <t>Percentage</t>
  </si>
  <si>
    <t>of Total</t>
  </si>
  <si>
    <t>African</t>
  </si>
  <si>
    <t>American</t>
  </si>
  <si>
    <t>Multi-Racial</t>
  </si>
  <si>
    <t>Only</t>
  </si>
  <si>
    <t>Indian</t>
  </si>
  <si>
    <t>Totals</t>
  </si>
  <si>
    <t>NOTES:</t>
  </si>
  <si>
    <t>Asian(1)</t>
  </si>
  <si>
    <t>Other(2)</t>
  </si>
  <si>
    <t>2) Other includes: Other Race and American Indian.</t>
  </si>
  <si>
    <t>1) Asian include Native Hawaiian and Pacifica Islander.</t>
  </si>
  <si>
    <t>non-Hispanic</t>
  </si>
  <si>
    <t>Lexington-Fayette urban county</t>
  </si>
  <si>
    <t>Metairie CDP</t>
  </si>
  <si>
    <t>Enterprise CDP</t>
  </si>
  <si>
    <t>Paradise CDP</t>
  </si>
  <si>
    <t>Spring Valley CDP</t>
  </si>
  <si>
    <t>Sunrise Manor CDP</t>
  </si>
  <si>
    <t>Cary town</t>
  </si>
  <si>
    <t>Arlington CDP</t>
  </si>
  <si>
    <t>Bayamón zona urbana</t>
  </si>
  <si>
    <t>Carolina zona urbana</t>
  </si>
  <si>
    <t>Ponce zona urbana</t>
  </si>
  <si>
    <t>San Juan zona urbana</t>
  </si>
  <si>
    <t>City</t>
  </si>
  <si>
    <t>State</t>
  </si>
  <si>
    <t>Tables P1 &amp; P4, US Cities, Summary File 1</t>
  </si>
  <si>
    <t>US Cities with at least 100,000 total population</t>
  </si>
  <si>
    <t>Urban Honolulu CDP</t>
  </si>
  <si>
    <t>Anchorage municipality</t>
  </si>
  <si>
    <t>Gilbert town</t>
  </si>
  <si>
    <t>Augusta-Richmond County consolidated government (balance)</t>
  </si>
  <si>
    <t>East Los Angeles CDP</t>
  </si>
  <si>
    <t>Athens-Clarke County unified government (balance)</t>
  </si>
  <si>
    <t>Brandon CDP</t>
  </si>
  <si>
    <t>New York City</t>
  </si>
  <si>
    <t xml:space="preserve">Los Angeles </t>
  </si>
  <si>
    <t xml:space="preserve">Chicago </t>
  </si>
  <si>
    <t xml:space="preserve">Houston </t>
  </si>
  <si>
    <t xml:space="preserve">Philadelphia </t>
  </si>
  <si>
    <t xml:space="preserve">Phoenix </t>
  </si>
  <si>
    <t xml:space="preserve">San Antonio </t>
  </si>
  <si>
    <t xml:space="preserve">San Diego </t>
  </si>
  <si>
    <t xml:space="preserve">Dallas </t>
  </si>
  <si>
    <t xml:space="preserve">San Jose </t>
  </si>
  <si>
    <t xml:space="preserve">Jacksonville </t>
  </si>
  <si>
    <t xml:space="preserve">Indianapolis </t>
  </si>
  <si>
    <t xml:space="preserve">San Francisco </t>
  </si>
  <si>
    <t xml:space="preserve">Austin </t>
  </si>
  <si>
    <t xml:space="preserve">Columbus </t>
  </si>
  <si>
    <t xml:space="preserve">Fort Worth </t>
  </si>
  <si>
    <t xml:space="preserve">Charlotte </t>
  </si>
  <si>
    <t xml:space="preserve">Detroit </t>
  </si>
  <si>
    <t xml:space="preserve">El Paso </t>
  </si>
  <si>
    <t xml:space="preserve">Memphis </t>
  </si>
  <si>
    <t xml:space="preserve">Baltimore </t>
  </si>
  <si>
    <t xml:space="preserve">Boston </t>
  </si>
  <si>
    <t xml:space="preserve">Seattle </t>
  </si>
  <si>
    <t xml:space="preserve">Washington </t>
  </si>
  <si>
    <t xml:space="preserve">Denver </t>
  </si>
  <si>
    <t xml:space="preserve">Milwaukee </t>
  </si>
  <si>
    <t xml:space="preserve">Portland </t>
  </si>
  <si>
    <t xml:space="preserve">Las Vegas </t>
  </si>
  <si>
    <t xml:space="preserve">Albuquerque </t>
  </si>
  <si>
    <t xml:space="preserve">Tucson </t>
  </si>
  <si>
    <t xml:space="preserve">Fresno </t>
  </si>
  <si>
    <t xml:space="preserve">Sacramento </t>
  </si>
  <si>
    <t xml:space="preserve">Long Beach </t>
  </si>
  <si>
    <t xml:space="preserve">Kansas </t>
  </si>
  <si>
    <t xml:space="preserve">Mesa </t>
  </si>
  <si>
    <t xml:space="preserve">Virginia Beach </t>
  </si>
  <si>
    <t xml:space="preserve">Atlanta </t>
  </si>
  <si>
    <t xml:space="preserve">Colorado Springs </t>
  </si>
  <si>
    <t xml:space="preserve">Omaha </t>
  </si>
  <si>
    <t xml:space="preserve">Raleigh </t>
  </si>
  <si>
    <t xml:space="preserve">Miami </t>
  </si>
  <si>
    <t xml:space="preserve">Cleveland </t>
  </si>
  <si>
    <t xml:space="preserve">Tulsa </t>
  </si>
  <si>
    <t xml:space="preserve">Oakland </t>
  </si>
  <si>
    <t xml:space="preserve">Minneapolis </t>
  </si>
  <si>
    <t xml:space="preserve">Wichita </t>
  </si>
  <si>
    <t xml:space="preserve">Arlington </t>
  </si>
  <si>
    <t xml:space="preserve">Bakersfield </t>
  </si>
  <si>
    <t xml:space="preserve">New Orleans </t>
  </si>
  <si>
    <t xml:space="preserve">Anaheim </t>
  </si>
  <si>
    <t xml:space="preserve">Tampa </t>
  </si>
  <si>
    <t xml:space="preserve">Aurora </t>
  </si>
  <si>
    <t xml:space="preserve">Santa Ana </t>
  </si>
  <si>
    <t xml:space="preserve">St. Louis </t>
  </si>
  <si>
    <t xml:space="preserve">Pittsburgh </t>
  </si>
  <si>
    <t xml:space="preserve">Corpus Christi </t>
  </si>
  <si>
    <t xml:space="preserve">Riverside </t>
  </si>
  <si>
    <t xml:space="preserve">Cincinnati </t>
  </si>
  <si>
    <t xml:space="preserve">Stockton </t>
  </si>
  <si>
    <t xml:space="preserve">Toledo </t>
  </si>
  <si>
    <t xml:space="preserve">St. Paul </t>
  </si>
  <si>
    <t xml:space="preserve">Newark </t>
  </si>
  <si>
    <t xml:space="preserve">Greensboro </t>
  </si>
  <si>
    <t xml:space="preserve">Buffalo </t>
  </si>
  <si>
    <t xml:space="preserve">Plano </t>
  </si>
  <si>
    <t xml:space="preserve">Lincoln </t>
  </si>
  <si>
    <t xml:space="preserve">Henderson </t>
  </si>
  <si>
    <t xml:space="preserve">Fort Wayne </t>
  </si>
  <si>
    <t xml:space="preserve">Jersey </t>
  </si>
  <si>
    <t xml:space="preserve">St. Petersburg </t>
  </si>
  <si>
    <t xml:space="preserve">Chula Vista </t>
  </si>
  <si>
    <t xml:space="preserve">Norfolk </t>
  </si>
  <si>
    <t xml:space="preserve">Orlando </t>
  </si>
  <si>
    <t xml:space="preserve">Chandler </t>
  </si>
  <si>
    <t xml:space="preserve">Laredo </t>
  </si>
  <si>
    <t xml:space="preserve">Madison </t>
  </si>
  <si>
    <t xml:space="preserve">Winston-Salem </t>
  </si>
  <si>
    <t xml:space="preserve">Lubbock </t>
  </si>
  <si>
    <t xml:space="preserve">Baton Rouge </t>
  </si>
  <si>
    <t xml:space="preserve">Durham </t>
  </si>
  <si>
    <t xml:space="preserve">Garland </t>
  </si>
  <si>
    <t xml:space="preserve">Glendale </t>
  </si>
  <si>
    <t xml:space="preserve">Reno </t>
  </si>
  <si>
    <t xml:space="preserve">Hialeah </t>
  </si>
  <si>
    <t xml:space="preserve">Chesapeake </t>
  </si>
  <si>
    <t xml:space="preserve">Scottsdale </t>
  </si>
  <si>
    <t xml:space="preserve">North Las Vegas </t>
  </si>
  <si>
    <t xml:space="preserve">Irving </t>
  </si>
  <si>
    <t xml:space="preserve">Fremont </t>
  </si>
  <si>
    <t xml:space="preserve">Irvine </t>
  </si>
  <si>
    <t xml:space="preserve">Rochester </t>
  </si>
  <si>
    <t xml:space="preserve">San Bernardino </t>
  </si>
  <si>
    <t xml:space="preserve">Spokane </t>
  </si>
  <si>
    <t xml:space="preserve">Montgomery </t>
  </si>
  <si>
    <t xml:space="preserve">Boise </t>
  </si>
  <si>
    <t xml:space="preserve">Richmond </t>
  </si>
  <si>
    <t xml:space="preserve">Des Moines </t>
  </si>
  <si>
    <t xml:space="preserve">Modesto </t>
  </si>
  <si>
    <t xml:space="preserve">Fayetteville </t>
  </si>
  <si>
    <t xml:space="preserve">Shreveport </t>
  </si>
  <si>
    <t xml:space="preserve">Akron </t>
  </si>
  <si>
    <t xml:space="preserve">Tacoma </t>
  </si>
  <si>
    <t xml:space="preserve">Oxnard </t>
  </si>
  <si>
    <t xml:space="preserve">Fontana </t>
  </si>
  <si>
    <t xml:space="preserve">Yonkers </t>
  </si>
  <si>
    <t xml:space="preserve">Mobile </t>
  </si>
  <si>
    <t xml:space="preserve">Little Rock </t>
  </si>
  <si>
    <t xml:space="preserve">Moreno Valley </t>
  </si>
  <si>
    <t xml:space="preserve">Amarillo </t>
  </si>
  <si>
    <t xml:space="preserve">Huntington Beach </t>
  </si>
  <si>
    <t xml:space="preserve">Grand Rapids </t>
  </si>
  <si>
    <t xml:space="preserve">Salt Lake </t>
  </si>
  <si>
    <t xml:space="preserve">Tallahassee </t>
  </si>
  <si>
    <t xml:space="preserve">Worcester </t>
  </si>
  <si>
    <t xml:space="preserve">Newport News </t>
  </si>
  <si>
    <t xml:space="preserve">Huntsville </t>
  </si>
  <si>
    <t xml:space="preserve">Knoxville </t>
  </si>
  <si>
    <t xml:space="preserve">Providence </t>
  </si>
  <si>
    <t xml:space="preserve">Santa Clarita </t>
  </si>
  <si>
    <t xml:space="preserve">Grand Prairie </t>
  </si>
  <si>
    <t xml:space="preserve">Brownsville </t>
  </si>
  <si>
    <t xml:space="preserve">Jackson </t>
  </si>
  <si>
    <t xml:space="preserve">Overland Park </t>
  </si>
  <si>
    <t xml:space="preserve">Garden Grove </t>
  </si>
  <si>
    <t xml:space="preserve">Santa Rosa </t>
  </si>
  <si>
    <t xml:space="preserve">Chattanooga </t>
  </si>
  <si>
    <t xml:space="preserve">Oceanside </t>
  </si>
  <si>
    <t xml:space="preserve">Fort Lauderdale </t>
  </si>
  <si>
    <t xml:space="preserve">Rancho Cucamonga </t>
  </si>
  <si>
    <t xml:space="preserve">Port St. Lucie </t>
  </si>
  <si>
    <t xml:space="preserve">Ontario </t>
  </si>
  <si>
    <t xml:space="preserve">Vancouver </t>
  </si>
  <si>
    <t xml:space="preserve">Tempe </t>
  </si>
  <si>
    <t xml:space="preserve">Springfield </t>
  </si>
  <si>
    <t xml:space="preserve">Lancaster </t>
  </si>
  <si>
    <t xml:space="preserve">Eugene </t>
  </si>
  <si>
    <t xml:space="preserve">Pembroke Pines </t>
  </si>
  <si>
    <t xml:space="preserve">Salem </t>
  </si>
  <si>
    <t xml:space="preserve">Cape Coral </t>
  </si>
  <si>
    <t xml:space="preserve">Peoria </t>
  </si>
  <si>
    <t xml:space="preserve">Sioux Falls </t>
  </si>
  <si>
    <t xml:space="preserve">Elk Grove </t>
  </si>
  <si>
    <t xml:space="preserve">Rockford </t>
  </si>
  <si>
    <t xml:space="preserve">Palmdale </t>
  </si>
  <si>
    <t xml:space="preserve">Corona </t>
  </si>
  <si>
    <t xml:space="preserve">Salinas </t>
  </si>
  <si>
    <t xml:space="preserve">Pomona </t>
  </si>
  <si>
    <t xml:space="preserve">Pasadena </t>
  </si>
  <si>
    <t xml:space="preserve">Joliet </t>
  </si>
  <si>
    <t xml:space="preserve">Paterson </t>
  </si>
  <si>
    <t xml:space="preserve">Torrance </t>
  </si>
  <si>
    <t xml:space="preserve">Syracuse </t>
  </si>
  <si>
    <t xml:space="preserve">Bridgeport </t>
  </si>
  <si>
    <t xml:space="preserve">Hayward </t>
  </si>
  <si>
    <t xml:space="preserve">Fort Collins </t>
  </si>
  <si>
    <t xml:space="preserve">Escondido </t>
  </si>
  <si>
    <t xml:space="preserve">Lakewood </t>
  </si>
  <si>
    <t xml:space="preserve">Naperville </t>
  </si>
  <si>
    <t xml:space="preserve">Dayton </t>
  </si>
  <si>
    <t xml:space="preserve">Hollywood </t>
  </si>
  <si>
    <t xml:space="preserve">Sunnyvale </t>
  </si>
  <si>
    <t xml:space="preserve">Alexandria </t>
  </si>
  <si>
    <t xml:space="preserve">Mesquite </t>
  </si>
  <si>
    <t xml:space="preserve">Hampton </t>
  </si>
  <si>
    <t xml:space="preserve">Orange </t>
  </si>
  <si>
    <t xml:space="preserve">Savannah </t>
  </si>
  <si>
    <t xml:space="preserve">Fullerton </t>
  </si>
  <si>
    <t xml:space="preserve">Warren </t>
  </si>
  <si>
    <t xml:space="preserve">Clarksville </t>
  </si>
  <si>
    <t xml:space="preserve">McKinney </t>
  </si>
  <si>
    <t xml:space="preserve">McAllen </t>
  </si>
  <si>
    <t xml:space="preserve">New Haven </t>
  </si>
  <si>
    <t xml:space="preserve">Sterling Heights </t>
  </si>
  <si>
    <t xml:space="preserve">West Valley </t>
  </si>
  <si>
    <t xml:space="preserve">Columbia </t>
  </si>
  <si>
    <t xml:space="preserve">Killeen </t>
  </si>
  <si>
    <t xml:space="preserve">Topeka </t>
  </si>
  <si>
    <t xml:space="preserve">Thousand Oaks </t>
  </si>
  <si>
    <t xml:space="preserve">Cedar Rapids </t>
  </si>
  <si>
    <t xml:space="preserve">Olathe </t>
  </si>
  <si>
    <t xml:space="preserve">Elizabeth </t>
  </si>
  <si>
    <t xml:space="preserve">Waco </t>
  </si>
  <si>
    <t xml:space="preserve">Hartford </t>
  </si>
  <si>
    <t xml:space="preserve">Visalia </t>
  </si>
  <si>
    <t xml:space="preserve">Gainesville </t>
  </si>
  <si>
    <t xml:space="preserve">Simi Valley </t>
  </si>
  <si>
    <t xml:space="preserve">Stamford </t>
  </si>
  <si>
    <t xml:space="preserve">Bellevue </t>
  </si>
  <si>
    <t xml:space="preserve">Concord </t>
  </si>
  <si>
    <t xml:space="preserve">Miramar </t>
  </si>
  <si>
    <t xml:space="preserve">Coral Springs </t>
  </si>
  <si>
    <t xml:space="preserve">Lafayette </t>
  </si>
  <si>
    <t xml:space="preserve">Charleston </t>
  </si>
  <si>
    <t xml:space="preserve">Carrollton </t>
  </si>
  <si>
    <t xml:space="preserve">Roseville </t>
  </si>
  <si>
    <t xml:space="preserve">Thornton </t>
  </si>
  <si>
    <t xml:space="preserve">Beaumont </t>
  </si>
  <si>
    <t xml:space="preserve">Allentown </t>
  </si>
  <si>
    <t xml:space="preserve">Surprise </t>
  </si>
  <si>
    <t xml:space="preserve">Evansville </t>
  </si>
  <si>
    <t xml:space="preserve">Abilene </t>
  </si>
  <si>
    <t xml:space="preserve">Frisco </t>
  </si>
  <si>
    <t xml:space="preserve">Independence </t>
  </si>
  <si>
    <t xml:space="preserve">Santa Clara </t>
  </si>
  <si>
    <t xml:space="preserve">Vallejo </t>
  </si>
  <si>
    <t xml:space="preserve">Victorville </t>
  </si>
  <si>
    <t xml:space="preserve">Lansing </t>
  </si>
  <si>
    <t xml:space="preserve">Ann Arbor </t>
  </si>
  <si>
    <t xml:space="preserve">El Monte </t>
  </si>
  <si>
    <t xml:space="preserve">Denton </t>
  </si>
  <si>
    <t xml:space="preserve">Berkeley </t>
  </si>
  <si>
    <t xml:space="preserve">Provo </t>
  </si>
  <si>
    <t xml:space="preserve">Downey </t>
  </si>
  <si>
    <t xml:space="preserve">Midland </t>
  </si>
  <si>
    <t xml:space="preserve">Norman </t>
  </si>
  <si>
    <t xml:space="preserve">Waterbury </t>
  </si>
  <si>
    <t xml:space="preserve">Costa Mesa </t>
  </si>
  <si>
    <t xml:space="preserve">Inglewood </t>
  </si>
  <si>
    <t xml:space="preserve">Manchester </t>
  </si>
  <si>
    <t xml:space="preserve">Murfreesboro </t>
  </si>
  <si>
    <t xml:space="preserve">Elgin </t>
  </si>
  <si>
    <t xml:space="preserve">Clearwater </t>
  </si>
  <si>
    <t xml:space="preserve">Miami Gardens </t>
  </si>
  <si>
    <t xml:space="preserve">Pueblo </t>
  </si>
  <si>
    <t xml:space="preserve">Lowell </t>
  </si>
  <si>
    <t xml:space="preserve">Wilmington </t>
  </si>
  <si>
    <t xml:space="preserve">San Buenaventura (Ventura) </t>
  </si>
  <si>
    <t xml:space="preserve">Arvada </t>
  </si>
  <si>
    <t xml:space="preserve">Westminster </t>
  </si>
  <si>
    <t xml:space="preserve">West Covina </t>
  </si>
  <si>
    <t xml:space="preserve">Gresham </t>
  </si>
  <si>
    <t xml:space="preserve">Norwalk </t>
  </si>
  <si>
    <t xml:space="preserve">Fargo </t>
  </si>
  <si>
    <t xml:space="preserve">Carlsbad </t>
  </si>
  <si>
    <t xml:space="preserve">Fairfield </t>
  </si>
  <si>
    <t xml:space="preserve">Cambridge </t>
  </si>
  <si>
    <t xml:space="preserve">Wichita Falls </t>
  </si>
  <si>
    <t xml:space="preserve">High Point </t>
  </si>
  <si>
    <t xml:space="preserve">Billings </t>
  </si>
  <si>
    <t xml:space="preserve">Green Bay </t>
  </si>
  <si>
    <t xml:space="preserve">West Jordan </t>
  </si>
  <si>
    <t xml:space="preserve">Murrieta </t>
  </si>
  <si>
    <t xml:space="preserve">Burbank </t>
  </si>
  <si>
    <t xml:space="preserve">Palm Bay </t>
  </si>
  <si>
    <t xml:space="preserve">Everett </t>
  </si>
  <si>
    <t xml:space="preserve">Flint </t>
  </si>
  <si>
    <t xml:space="preserve">Antioch </t>
  </si>
  <si>
    <t xml:space="preserve">Erie </t>
  </si>
  <si>
    <t xml:space="preserve">South Bend </t>
  </si>
  <si>
    <t xml:space="preserve">Daly </t>
  </si>
  <si>
    <t xml:space="preserve">Centennial </t>
  </si>
  <si>
    <t xml:space="preserve">Temecula </t>
  </si>
  <si>
    <t>Nashville-Davidson</t>
  </si>
  <si>
    <t>Louisville/Jefferson County</t>
  </si>
  <si>
    <t>Oklahoma City</t>
  </si>
  <si>
    <t>SORTED BY TOTAL POPULATION, DESCENDING</t>
  </si>
  <si>
    <t>n = 285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</si>
</sst>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1">
    <font>
      <sz val="12"/>
      <name val="Times New Roman"/>
      <family val="0"/>
    </font>
    <font>
      <sz val="12"/>
      <color indexed="8"/>
      <name val="Times New Roman"/>
      <family val="2"/>
    </font>
    <font>
      <b/>
      <sz val="20"/>
      <color indexed="12"/>
      <name val="Times New Roman"/>
      <family val="1"/>
    </font>
    <font>
      <b/>
      <sz val="16"/>
      <color indexed="60"/>
      <name val="Times New Roman"/>
      <family val="1"/>
    </font>
    <font>
      <b/>
      <sz val="12"/>
      <name val="Times New Roman"/>
      <family val="1"/>
    </font>
    <font>
      <b/>
      <sz val="12"/>
      <color indexed="20"/>
      <name val="Times New Roman"/>
      <family val="1"/>
    </font>
    <font>
      <b/>
      <sz val="16"/>
      <color indexed="20"/>
      <name val="Times New Roman"/>
      <family val="1"/>
    </font>
    <font>
      <b/>
      <sz val="12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51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12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 style="medium">
        <color indexed="12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3" borderId="11" xfId="0" applyFill="1" applyBorder="1" applyAlignment="1">
      <alignment horizontal="left"/>
    </xf>
    <xf numFmtId="2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0" fontId="0" fillId="33" borderId="12" xfId="0" applyFill="1" applyBorder="1" applyAlignment="1">
      <alignment/>
    </xf>
    <xf numFmtId="3" fontId="0" fillId="0" borderId="0" xfId="0" applyNumberFormat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Alignment="1" quotePrefix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X370"/>
  <sheetViews>
    <sheetView tabSelected="1" zoomScale="75" zoomScaleNormal="75" zoomScalePageLayoutView="0" workbookViewId="0" topLeftCell="C1">
      <selection activeCell="D7" sqref="D7"/>
    </sheetView>
  </sheetViews>
  <sheetFormatPr defaultColWidth="9.00390625" defaultRowHeight="15.75"/>
  <cols>
    <col min="4" max="4" width="14.75390625" style="7" customWidth="1"/>
    <col min="5" max="5" width="11.375" style="0" customWidth="1"/>
    <col min="6" max="6" width="12.00390625" style="0" customWidth="1"/>
    <col min="7" max="7" width="13.75390625" style="0" customWidth="1"/>
    <col min="8" max="8" width="13.125" style="0" customWidth="1"/>
    <col min="9" max="9" width="12.625" style="0" customWidth="1"/>
    <col min="10" max="10" width="12.50390625" style="0" customWidth="1"/>
    <col min="11" max="11" width="11.375" style="0" customWidth="1"/>
    <col min="12" max="12" width="10.50390625" style="0" customWidth="1"/>
    <col min="13" max="13" width="12.375" style="0" customWidth="1"/>
    <col min="14" max="14" width="10.875" style="0" customWidth="1"/>
    <col min="15" max="15" width="11.00390625" style="0" customWidth="1"/>
    <col min="16" max="16" width="10.875" style="0" customWidth="1"/>
    <col min="23" max="23" width="11.875" style="0" customWidth="1"/>
    <col min="24" max="24" width="4.125" style="0" customWidth="1"/>
  </cols>
  <sheetData>
    <row r="3" ht="25.5">
      <c r="D3" s="3" t="s">
        <v>16</v>
      </c>
    </row>
    <row r="4" ht="20.25">
      <c r="D4" s="4" t="s">
        <v>8</v>
      </c>
    </row>
    <row r="5" ht="15.75">
      <c r="D5" s="5" t="s">
        <v>22</v>
      </c>
    </row>
    <row r="6" ht="15.75">
      <c r="D6" s="6" t="s">
        <v>9</v>
      </c>
    </row>
    <row r="7" spans="4:7" ht="15.75">
      <c r="D7" s="6"/>
      <c r="F7" s="1" t="s">
        <v>36</v>
      </c>
      <c r="G7" s="1" t="s">
        <v>25</v>
      </c>
    </row>
    <row r="8" spans="4:11" ht="15.75">
      <c r="D8" s="7" t="s">
        <v>10</v>
      </c>
      <c r="F8" s="1" t="s">
        <v>4</v>
      </c>
      <c r="G8" s="1" t="s">
        <v>26</v>
      </c>
      <c r="H8" s="1" t="s">
        <v>2</v>
      </c>
      <c r="I8" s="1" t="s">
        <v>32</v>
      </c>
      <c r="J8" s="1" t="s">
        <v>33</v>
      </c>
      <c r="K8" s="1" t="s">
        <v>27</v>
      </c>
    </row>
    <row r="9" spans="4:16" ht="15.75">
      <c r="D9" s="7" t="s">
        <v>10</v>
      </c>
      <c r="E9" t="s">
        <v>11</v>
      </c>
      <c r="F9" s="1" t="s">
        <v>23</v>
      </c>
      <c r="G9" s="1" t="s">
        <v>23</v>
      </c>
      <c r="H9" s="1" t="s">
        <v>23</v>
      </c>
      <c r="I9" s="1" t="s">
        <v>23</v>
      </c>
      <c r="J9" s="1" t="s">
        <v>23</v>
      </c>
      <c r="K9" s="1" t="s">
        <v>23</v>
      </c>
      <c r="P9" s="1" t="s">
        <v>12</v>
      </c>
    </row>
    <row r="10" spans="6:23" ht="15.75">
      <c r="F10" s="1" t="s">
        <v>24</v>
      </c>
      <c r="G10" s="1" t="s">
        <v>24</v>
      </c>
      <c r="H10" s="1" t="s">
        <v>24</v>
      </c>
      <c r="I10" s="1" t="s">
        <v>24</v>
      </c>
      <c r="J10" s="1" t="s">
        <v>24</v>
      </c>
      <c r="K10" s="1" t="s">
        <v>24</v>
      </c>
      <c r="M10" s="1" t="s">
        <v>12</v>
      </c>
      <c r="N10" s="1"/>
      <c r="O10" s="1" t="s">
        <v>0</v>
      </c>
      <c r="P10" s="1" t="s">
        <v>3</v>
      </c>
      <c r="Q10" s="1"/>
      <c r="R10" s="1" t="s">
        <v>25</v>
      </c>
      <c r="S10" s="1" t="s">
        <v>26</v>
      </c>
      <c r="T10" s="1"/>
      <c r="U10" s="1" t="s">
        <v>1</v>
      </c>
      <c r="V10" s="1"/>
      <c r="W10" s="1"/>
    </row>
    <row r="11" spans="4:23" ht="15.75">
      <c r="D11" s="7" t="s">
        <v>14</v>
      </c>
      <c r="E11" t="s">
        <v>15</v>
      </c>
      <c r="F11" s="1" t="s">
        <v>13</v>
      </c>
      <c r="G11" s="1" t="s">
        <v>13</v>
      </c>
      <c r="H11" s="1" t="s">
        <v>13</v>
      </c>
      <c r="I11" s="1" t="s">
        <v>13</v>
      </c>
      <c r="J11" s="1" t="s">
        <v>13</v>
      </c>
      <c r="K11" s="1" t="s">
        <v>13</v>
      </c>
      <c r="M11" s="1" t="s">
        <v>13</v>
      </c>
      <c r="N11" s="1" t="s">
        <v>2</v>
      </c>
      <c r="O11" s="1" t="s">
        <v>2</v>
      </c>
      <c r="P11" s="1" t="s">
        <v>28</v>
      </c>
      <c r="Q11" s="1" t="s">
        <v>4</v>
      </c>
      <c r="R11" s="1" t="s">
        <v>26</v>
      </c>
      <c r="S11" s="1" t="s">
        <v>29</v>
      </c>
      <c r="T11" s="1" t="s">
        <v>5</v>
      </c>
      <c r="U11" s="1" t="s">
        <v>6</v>
      </c>
      <c r="V11" s="1" t="s">
        <v>7</v>
      </c>
      <c r="W11" s="1" t="s">
        <v>27</v>
      </c>
    </row>
    <row r="12" ht="4.5" customHeight="1"/>
    <row r="13" spans="4:24" ht="4.5" customHeight="1">
      <c r="D13" s="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11"/>
    </row>
    <row r="14" ht="4.5" customHeight="1"/>
    <row r="15" spans="4:23" ht="15.75">
      <c r="D15" s="9">
        <v>9501</v>
      </c>
      <c r="E15" t="s">
        <v>17</v>
      </c>
      <c r="F15" s="10">
        <v>0.6259293680297398</v>
      </c>
      <c r="G15" s="10">
        <v>0.04158921933085502</v>
      </c>
      <c r="H15" s="10">
        <v>0.3090148698884758</v>
      </c>
      <c r="I15" s="10">
        <v>0.0060408921933085506</v>
      </c>
      <c r="J15" s="10">
        <v>0.004763011152416357</v>
      </c>
      <c r="K15" s="10">
        <v>0.01266263940520446</v>
      </c>
      <c r="L15" s="10">
        <f>SUM(F15:K15)</f>
        <v>1</v>
      </c>
      <c r="M15" s="12">
        <v>8608</v>
      </c>
      <c r="N15" s="12">
        <v>2660</v>
      </c>
      <c r="O15" s="12">
        <v>5948</v>
      </c>
      <c r="P15" s="12">
        <v>5839</v>
      </c>
      <c r="Q15" s="12">
        <v>5388</v>
      </c>
      <c r="R15" s="12">
        <v>358</v>
      </c>
      <c r="S15" s="12">
        <v>31</v>
      </c>
      <c r="T15" s="12">
        <v>48</v>
      </c>
      <c r="U15" s="12">
        <v>4</v>
      </c>
      <c r="V15" s="12">
        <v>10</v>
      </c>
      <c r="W15" s="12">
        <v>109</v>
      </c>
    </row>
    <row r="16" spans="4:23" ht="15.75">
      <c r="D16" s="9">
        <v>9502</v>
      </c>
      <c r="E16" t="s">
        <v>17</v>
      </c>
      <c r="F16" s="10">
        <v>0.3554996857322439</v>
      </c>
      <c r="G16" s="10">
        <v>0.16040226272784414</v>
      </c>
      <c r="H16" s="10">
        <v>0.46184789440603397</v>
      </c>
      <c r="I16" s="10">
        <v>0.004651162790697674</v>
      </c>
      <c r="J16" s="10">
        <v>0.004022627278441232</v>
      </c>
      <c r="K16" s="10">
        <v>0.013576367064739157</v>
      </c>
      <c r="L16" s="10">
        <f aca="true" t="shared" si="0" ref="L16:L79">SUM(F16:K16)</f>
        <v>1</v>
      </c>
      <c r="M16" s="12">
        <v>7955</v>
      </c>
      <c r="N16" s="12">
        <v>3674</v>
      </c>
      <c r="O16" s="12">
        <v>4281</v>
      </c>
      <c r="P16" s="12">
        <v>4173</v>
      </c>
      <c r="Q16" s="12">
        <v>2828</v>
      </c>
      <c r="R16" s="12">
        <v>1276</v>
      </c>
      <c r="S16" s="12">
        <v>21</v>
      </c>
      <c r="T16" s="12">
        <v>30</v>
      </c>
      <c r="U16" s="12">
        <v>7</v>
      </c>
      <c r="V16" s="12">
        <v>11</v>
      </c>
      <c r="W16" s="12">
        <v>108</v>
      </c>
    </row>
    <row r="17" spans="4:23" ht="15.75">
      <c r="D17" s="9">
        <v>9503</v>
      </c>
      <c r="E17" t="s">
        <v>17</v>
      </c>
      <c r="F17" s="10">
        <v>0.6409066295350816</v>
      </c>
      <c r="G17" s="10">
        <v>0.09050823857043397</v>
      </c>
      <c r="H17" s="10">
        <v>0.23300069621721978</v>
      </c>
      <c r="I17" s="10">
        <v>0.012377195018179006</v>
      </c>
      <c r="J17" s="10">
        <v>0.005415022820453315</v>
      </c>
      <c r="K17" s="10">
        <v>0.01779221783863232</v>
      </c>
      <c r="L17" s="10">
        <f t="shared" si="0"/>
        <v>1</v>
      </c>
      <c r="M17" s="12">
        <v>12927</v>
      </c>
      <c r="N17" s="12">
        <v>3012</v>
      </c>
      <c r="O17" s="12">
        <v>9915</v>
      </c>
      <c r="P17" s="12">
        <v>9685</v>
      </c>
      <c r="Q17" s="12">
        <v>8285</v>
      </c>
      <c r="R17" s="12">
        <v>1170</v>
      </c>
      <c r="S17" s="12">
        <v>45</v>
      </c>
      <c r="T17" s="12">
        <v>145</v>
      </c>
      <c r="U17" s="12">
        <v>15</v>
      </c>
      <c r="V17" s="12">
        <v>25</v>
      </c>
      <c r="W17" s="12">
        <v>230</v>
      </c>
    </row>
    <row r="18" spans="4:23" ht="15.75">
      <c r="D18" s="9">
        <v>9504</v>
      </c>
      <c r="E18" t="s">
        <v>17</v>
      </c>
      <c r="F18" s="10">
        <v>0.657189378757515</v>
      </c>
      <c r="G18" s="10">
        <v>0.09706913827655311</v>
      </c>
      <c r="H18" s="10">
        <v>0.21430360721442887</v>
      </c>
      <c r="I18" s="10">
        <v>0.009644288577154308</v>
      </c>
      <c r="J18" s="10">
        <v>0.00375751503006012</v>
      </c>
      <c r="K18" s="10">
        <v>0.018036072144288578</v>
      </c>
      <c r="L18" s="10">
        <f t="shared" si="0"/>
        <v>1</v>
      </c>
      <c r="M18" s="12">
        <v>7984</v>
      </c>
      <c r="N18" s="12">
        <v>1711</v>
      </c>
      <c r="O18" s="12">
        <v>6273</v>
      </c>
      <c r="P18" s="12">
        <v>6129</v>
      </c>
      <c r="Q18" s="12">
        <v>5247</v>
      </c>
      <c r="R18" s="12">
        <v>775</v>
      </c>
      <c r="S18" s="12">
        <v>26</v>
      </c>
      <c r="T18" s="12">
        <v>74</v>
      </c>
      <c r="U18" s="12">
        <v>3</v>
      </c>
      <c r="V18" s="12">
        <v>4</v>
      </c>
      <c r="W18" s="12">
        <v>144</v>
      </c>
    </row>
    <row r="19" spans="4:23" ht="15.75">
      <c r="D19" s="9">
        <v>9505.01</v>
      </c>
      <c r="E19" t="s">
        <v>17</v>
      </c>
      <c r="F19" s="10">
        <v>0.4619130869130869</v>
      </c>
      <c r="G19" s="10">
        <v>0.1038961038961039</v>
      </c>
      <c r="H19" s="10">
        <v>0.40621878121878124</v>
      </c>
      <c r="I19" s="10">
        <v>0.005494505494505495</v>
      </c>
      <c r="J19" s="10">
        <v>0.007867132867132868</v>
      </c>
      <c r="K19" s="10">
        <v>0.01461038961038961</v>
      </c>
      <c r="L19" s="10">
        <f t="shared" si="0"/>
        <v>1</v>
      </c>
      <c r="M19" s="12">
        <v>8008</v>
      </c>
      <c r="N19" s="12">
        <v>3253</v>
      </c>
      <c r="O19" s="12">
        <v>4755</v>
      </c>
      <c r="P19" s="12">
        <v>4638</v>
      </c>
      <c r="Q19" s="12">
        <v>3699</v>
      </c>
      <c r="R19" s="12">
        <v>832</v>
      </c>
      <c r="S19" s="12">
        <v>49</v>
      </c>
      <c r="T19" s="12">
        <v>34</v>
      </c>
      <c r="U19" s="12">
        <v>10</v>
      </c>
      <c r="V19" s="12">
        <v>14</v>
      </c>
      <c r="W19" s="12">
        <v>117</v>
      </c>
    </row>
    <row r="20" spans="4:23" ht="15.75">
      <c r="D20" s="9">
        <v>9505.02</v>
      </c>
      <c r="E20" t="s">
        <v>17</v>
      </c>
      <c r="F20" s="10">
        <v>0.7853019191761585</v>
      </c>
      <c r="G20" s="10">
        <v>0.013886721797472305</v>
      </c>
      <c r="H20" s="10">
        <v>0.1744421906693712</v>
      </c>
      <c r="I20" s="10">
        <v>0.005929162115774692</v>
      </c>
      <c r="J20" s="10">
        <v>0.005773131533780621</v>
      </c>
      <c r="K20" s="10">
        <v>0.014666874707442658</v>
      </c>
      <c r="L20" s="10">
        <f t="shared" si="0"/>
        <v>1</v>
      </c>
      <c r="M20" s="12">
        <v>6409</v>
      </c>
      <c r="N20" s="12">
        <v>1118</v>
      </c>
      <c r="O20" s="12">
        <v>5291</v>
      </c>
      <c r="P20" s="12">
        <v>5197</v>
      </c>
      <c r="Q20" s="12">
        <v>5033</v>
      </c>
      <c r="R20" s="12">
        <v>89</v>
      </c>
      <c r="S20" s="12">
        <v>32</v>
      </c>
      <c r="T20" s="12">
        <v>35</v>
      </c>
      <c r="U20" s="12">
        <v>3</v>
      </c>
      <c r="V20" s="12">
        <v>5</v>
      </c>
      <c r="W20" s="12">
        <v>94</v>
      </c>
    </row>
    <row r="21" spans="4:23" ht="15.75">
      <c r="D21" s="9">
        <v>9506</v>
      </c>
      <c r="E21" t="s">
        <v>17</v>
      </c>
      <c r="F21" s="10">
        <v>0.8101851851851852</v>
      </c>
      <c r="G21" s="10">
        <v>0.0314429012345679</v>
      </c>
      <c r="H21" s="10">
        <v>0.13445216049382716</v>
      </c>
      <c r="I21" s="10">
        <v>0.004050925925925926</v>
      </c>
      <c r="J21" s="10">
        <v>0.007908950617283951</v>
      </c>
      <c r="K21" s="10">
        <v>0.011959876543209876</v>
      </c>
      <c r="L21" s="10">
        <f t="shared" si="0"/>
        <v>1</v>
      </c>
      <c r="M21" s="12">
        <v>5184</v>
      </c>
      <c r="N21" s="12">
        <v>697</v>
      </c>
      <c r="O21" s="12">
        <v>4487</v>
      </c>
      <c r="P21" s="12">
        <v>4425</v>
      </c>
      <c r="Q21" s="12">
        <v>4200</v>
      </c>
      <c r="R21" s="12">
        <v>163</v>
      </c>
      <c r="S21" s="12">
        <v>36</v>
      </c>
      <c r="T21" s="12">
        <v>17</v>
      </c>
      <c r="U21" s="12">
        <v>4</v>
      </c>
      <c r="V21" s="12">
        <v>5</v>
      </c>
      <c r="W21" s="12">
        <v>62</v>
      </c>
    </row>
    <row r="22" spans="4:23" ht="15.75">
      <c r="D22" s="9">
        <v>9507</v>
      </c>
      <c r="E22" t="s">
        <v>17</v>
      </c>
      <c r="F22" s="10">
        <v>0.6636428741943184</v>
      </c>
      <c r="G22" s="10">
        <v>0.12031511100501313</v>
      </c>
      <c r="H22" s="10">
        <v>0.18715683934113153</v>
      </c>
      <c r="I22" s="10">
        <v>0.01002625925041776</v>
      </c>
      <c r="J22" s="10">
        <v>0.005251850083552161</v>
      </c>
      <c r="K22" s="10">
        <v>0.01360706612556696</v>
      </c>
      <c r="L22" s="10">
        <f t="shared" si="0"/>
        <v>0.9999999999999999</v>
      </c>
      <c r="M22" s="12">
        <v>4189</v>
      </c>
      <c r="N22" s="12">
        <v>784</v>
      </c>
      <c r="O22" s="12">
        <v>3405</v>
      </c>
      <c r="P22" s="12">
        <v>3348</v>
      </c>
      <c r="Q22" s="12">
        <v>2780</v>
      </c>
      <c r="R22" s="12">
        <v>504</v>
      </c>
      <c r="S22" s="12">
        <v>19</v>
      </c>
      <c r="T22" s="12">
        <v>36</v>
      </c>
      <c r="U22" s="12">
        <v>6</v>
      </c>
      <c r="V22" s="12">
        <v>3</v>
      </c>
      <c r="W22" s="12">
        <v>57</v>
      </c>
    </row>
    <row r="23" spans="4:23" ht="15.75">
      <c r="D23" s="9">
        <v>9508.01</v>
      </c>
      <c r="E23" t="s">
        <v>17</v>
      </c>
      <c r="F23" s="10">
        <v>0.35429447852760737</v>
      </c>
      <c r="G23" s="10">
        <v>0.02469325153374233</v>
      </c>
      <c r="H23" s="10">
        <v>0.597239263803681</v>
      </c>
      <c r="I23" s="10">
        <v>0.003374233128834356</v>
      </c>
      <c r="J23" s="10">
        <v>0.007361963190184049</v>
      </c>
      <c r="K23" s="10">
        <v>0.01303680981595092</v>
      </c>
      <c r="L23" s="10">
        <f t="shared" si="0"/>
        <v>1</v>
      </c>
      <c r="M23" s="12">
        <v>6520</v>
      </c>
      <c r="N23" s="12">
        <v>3894</v>
      </c>
      <c r="O23" s="12">
        <v>2626</v>
      </c>
      <c r="P23" s="12">
        <v>2541</v>
      </c>
      <c r="Q23" s="12">
        <v>2310</v>
      </c>
      <c r="R23" s="12">
        <v>161</v>
      </c>
      <c r="S23" s="12">
        <v>27</v>
      </c>
      <c r="T23" s="12">
        <v>21</v>
      </c>
      <c r="U23" s="12">
        <v>1</v>
      </c>
      <c r="V23" s="12">
        <v>21</v>
      </c>
      <c r="W23" s="12">
        <v>85</v>
      </c>
    </row>
    <row r="24" spans="4:23" ht="15.75">
      <c r="D24" s="9">
        <v>9508.02</v>
      </c>
      <c r="E24" t="s">
        <v>17</v>
      </c>
      <c r="F24" s="10">
        <v>0.4189760450915923</v>
      </c>
      <c r="G24" s="10">
        <v>0.032409581963363084</v>
      </c>
      <c r="H24" s="10">
        <v>0.530295913574448</v>
      </c>
      <c r="I24" s="10">
        <v>0.001565680288085173</v>
      </c>
      <c r="J24" s="10">
        <v>0.007202129325191796</v>
      </c>
      <c r="K24" s="10">
        <v>0.009550649757319556</v>
      </c>
      <c r="L24" s="10">
        <f t="shared" si="0"/>
        <v>1</v>
      </c>
      <c r="M24" s="12">
        <v>6387</v>
      </c>
      <c r="N24" s="12">
        <v>3387</v>
      </c>
      <c r="O24" s="12">
        <v>3000</v>
      </c>
      <c r="P24" s="12">
        <v>2939</v>
      </c>
      <c r="Q24" s="12">
        <v>2676</v>
      </c>
      <c r="R24" s="12">
        <v>207</v>
      </c>
      <c r="S24" s="12">
        <v>29</v>
      </c>
      <c r="T24" s="12">
        <v>9</v>
      </c>
      <c r="U24" s="12">
        <v>1</v>
      </c>
      <c r="V24" s="12">
        <v>17</v>
      </c>
      <c r="W24" s="12">
        <v>61</v>
      </c>
    </row>
    <row r="25" spans="4:23" ht="15.75">
      <c r="D25" s="9">
        <v>9601.01</v>
      </c>
      <c r="E25" t="s">
        <v>18</v>
      </c>
      <c r="F25" s="10">
        <v>0.4068610024884465</v>
      </c>
      <c r="G25" s="10">
        <v>0.0405261286882332</v>
      </c>
      <c r="H25" s="10">
        <v>0.5312833274084607</v>
      </c>
      <c r="I25" s="10">
        <v>0.006221116246000711</v>
      </c>
      <c r="J25" s="10">
        <v>0.004265908282971916</v>
      </c>
      <c r="K25" s="10">
        <v>0.010842516885886954</v>
      </c>
      <c r="L25" s="10">
        <f t="shared" si="0"/>
        <v>1</v>
      </c>
      <c r="M25" s="12">
        <v>5626</v>
      </c>
      <c r="N25" s="12">
        <v>2989</v>
      </c>
      <c r="O25" s="12">
        <v>2637</v>
      </c>
      <c r="P25" s="12">
        <v>2576</v>
      </c>
      <c r="Q25" s="12">
        <v>2289</v>
      </c>
      <c r="R25" s="12">
        <v>228</v>
      </c>
      <c r="S25" s="12">
        <v>17</v>
      </c>
      <c r="T25" s="12">
        <v>33</v>
      </c>
      <c r="U25" s="12">
        <v>2</v>
      </c>
      <c r="V25" s="12">
        <v>7</v>
      </c>
      <c r="W25" s="12">
        <v>61</v>
      </c>
    </row>
    <row r="26" spans="4:23" ht="15.75">
      <c r="D26" s="9">
        <v>9601.02</v>
      </c>
      <c r="E26" t="s">
        <v>18</v>
      </c>
      <c r="F26" s="10">
        <v>0.6760416666666667</v>
      </c>
      <c r="G26" s="10">
        <v>0.05</v>
      </c>
      <c r="H26" s="10">
        <v>0.25833333333333336</v>
      </c>
      <c r="I26" s="10">
        <v>0.0046875</v>
      </c>
      <c r="J26" s="10">
        <v>0.0036458333333333334</v>
      </c>
      <c r="K26" s="10">
        <v>0.007291666666666667</v>
      </c>
      <c r="L26" s="10">
        <f t="shared" si="0"/>
        <v>1</v>
      </c>
      <c r="M26" s="12">
        <v>3840</v>
      </c>
      <c r="N26" s="12">
        <v>992</v>
      </c>
      <c r="O26" s="12">
        <v>2848</v>
      </c>
      <c r="P26" s="12">
        <v>2820</v>
      </c>
      <c r="Q26" s="12">
        <v>2596</v>
      </c>
      <c r="R26" s="12">
        <v>192</v>
      </c>
      <c r="S26" s="12">
        <v>13</v>
      </c>
      <c r="T26" s="12">
        <v>17</v>
      </c>
      <c r="U26" s="12">
        <v>1</v>
      </c>
      <c r="V26" s="12">
        <v>1</v>
      </c>
      <c r="W26" s="12">
        <v>28</v>
      </c>
    </row>
    <row r="27" spans="4:23" ht="15.75">
      <c r="D27" s="9">
        <v>9602</v>
      </c>
      <c r="E27" t="s">
        <v>18</v>
      </c>
      <c r="F27" s="10">
        <v>0.3627620696287748</v>
      </c>
      <c r="G27" s="10">
        <v>0.14118099634545106</v>
      </c>
      <c r="H27" s="10">
        <v>0.4829774956722447</v>
      </c>
      <c r="I27" s="10">
        <v>0.0036545489517214847</v>
      </c>
      <c r="J27" s="10">
        <v>0.0030775149067128293</v>
      </c>
      <c r="K27" s="10">
        <v>0.006347374495095211</v>
      </c>
      <c r="L27" s="10">
        <f t="shared" si="0"/>
        <v>1</v>
      </c>
      <c r="M27" s="12">
        <v>5199</v>
      </c>
      <c r="N27" s="12">
        <v>2511</v>
      </c>
      <c r="O27" s="12">
        <v>2688</v>
      </c>
      <c r="P27" s="12">
        <v>2655</v>
      </c>
      <c r="Q27" s="12">
        <v>1886</v>
      </c>
      <c r="R27" s="12">
        <v>734</v>
      </c>
      <c r="S27" s="12">
        <v>10</v>
      </c>
      <c r="T27" s="12">
        <v>16</v>
      </c>
      <c r="U27" s="12">
        <v>3</v>
      </c>
      <c r="V27" s="12">
        <v>6</v>
      </c>
      <c r="W27" s="12">
        <v>33</v>
      </c>
    </row>
    <row r="28" spans="4:23" ht="15.75">
      <c r="D28" s="9">
        <v>9603</v>
      </c>
      <c r="E28" t="s">
        <v>18</v>
      </c>
      <c r="F28" s="10">
        <v>0.5041896097677759</v>
      </c>
      <c r="G28" s="10">
        <v>0.037107972228872396</v>
      </c>
      <c r="H28" s="10">
        <v>0.4393105099353603</v>
      </c>
      <c r="I28" s="10">
        <v>0.006463969355997127</v>
      </c>
      <c r="J28" s="10">
        <v>0.0019152501795547043</v>
      </c>
      <c r="K28" s="10">
        <v>0.01101268853243955</v>
      </c>
      <c r="L28" s="10">
        <f t="shared" si="0"/>
        <v>1</v>
      </c>
      <c r="M28" s="12">
        <v>4177</v>
      </c>
      <c r="N28" s="12">
        <v>1835</v>
      </c>
      <c r="O28" s="12">
        <v>2342</v>
      </c>
      <c r="P28" s="12">
        <v>2296</v>
      </c>
      <c r="Q28" s="12">
        <v>2106</v>
      </c>
      <c r="R28" s="12">
        <v>155</v>
      </c>
      <c r="S28" s="12">
        <v>8</v>
      </c>
      <c r="T28" s="12">
        <v>27</v>
      </c>
      <c r="U28" s="12">
        <v>0</v>
      </c>
      <c r="V28" s="12">
        <v>0</v>
      </c>
      <c r="W28" s="12">
        <v>46</v>
      </c>
    </row>
    <row r="29" spans="4:23" ht="15.75">
      <c r="D29" s="9">
        <v>9604</v>
      </c>
      <c r="E29" t="s">
        <v>18</v>
      </c>
      <c r="F29" s="10">
        <v>0.29755962285080423</v>
      </c>
      <c r="G29" s="10">
        <v>0.0701608430393788</v>
      </c>
      <c r="H29" s="10">
        <v>0.6156405990016639</v>
      </c>
      <c r="I29" s="10">
        <v>0.003050471436494731</v>
      </c>
      <c r="J29" s="10">
        <v>0.005823627287853577</v>
      </c>
      <c r="K29" s="10">
        <v>0.00776483638380477</v>
      </c>
      <c r="L29" s="10">
        <f t="shared" si="0"/>
        <v>1</v>
      </c>
      <c r="M29" s="12">
        <v>3606</v>
      </c>
      <c r="N29" s="12">
        <v>2220</v>
      </c>
      <c r="O29" s="12">
        <v>1386</v>
      </c>
      <c r="P29" s="12">
        <v>1358</v>
      </c>
      <c r="Q29" s="12">
        <v>1073</v>
      </c>
      <c r="R29" s="12">
        <v>253</v>
      </c>
      <c r="S29" s="12">
        <v>9</v>
      </c>
      <c r="T29" s="12">
        <v>11</v>
      </c>
      <c r="U29" s="12">
        <v>0</v>
      </c>
      <c r="V29" s="12">
        <v>12</v>
      </c>
      <c r="W29" s="12">
        <v>28</v>
      </c>
    </row>
    <row r="30" spans="4:23" ht="15.75">
      <c r="D30" s="9">
        <v>9605</v>
      </c>
      <c r="E30" t="s">
        <v>18</v>
      </c>
      <c r="F30" s="10">
        <v>0.39173901604840833</v>
      </c>
      <c r="G30" s="10">
        <v>0.04985530123651671</v>
      </c>
      <c r="H30" s="10">
        <v>0.5136806103656932</v>
      </c>
      <c r="I30" s="10">
        <v>0.02709813207050776</v>
      </c>
      <c r="J30" s="10">
        <v>0.006051039200210471</v>
      </c>
      <c r="K30" s="10">
        <v>0.01157590107866351</v>
      </c>
      <c r="L30" s="10">
        <f t="shared" si="0"/>
        <v>0.9999999999999999</v>
      </c>
      <c r="M30" s="12">
        <v>7602</v>
      </c>
      <c r="N30" s="12">
        <v>3905</v>
      </c>
      <c r="O30" s="12">
        <v>3697</v>
      </c>
      <c r="P30" s="12">
        <v>3609</v>
      </c>
      <c r="Q30" s="12">
        <v>2978</v>
      </c>
      <c r="R30" s="12">
        <v>379</v>
      </c>
      <c r="S30" s="12">
        <v>22</v>
      </c>
      <c r="T30" s="12">
        <v>204</v>
      </c>
      <c r="U30" s="12">
        <v>2</v>
      </c>
      <c r="V30" s="12">
        <v>24</v>
      </c>
      <c r="W30" s="12">
        <v>88</v>
      </c>
    </row>
    <row r="31" spans="4:23" ht="15.75">
      <c r="D31" s="9">
        <v>9606</v>
      </c>
      <c r="E31" t="s">
        <v>18</v>
      </c>
      <c r="F31" s="10">
        <v>0.7440577249575552</v>
      </c>
      <c r="G31" s="10">
        <v>0.03395585738539898</v>
      </c>
      <c r="H31" s="10">
        <v>0.20585738539898132</v>
      </c>
      <c r="I31" s="10">
        <v>0.0029711375212224107</v>
      </c>
      <c r="J31" s="10">
        <v>0.0029711375212224107</v>
      </c>
      <c r="K31" s="10">
        <v>0.010186757215619695</v>
      </c>
      <c r="L31" s="10">
        <f t="shared" si="0"/>
        <v>0.9999999999999999</v>
      </c>
      <c r="M31" s="12">
        <v>2356</v>
      </c>
      <c r="N31" s="12">
        <v>485</v>
      </c>
      <c r="O31" s="12">
        <v>1871</v>
      </c>
      <c r="P31" s="12">
        <v>1847</v>
      </c>
      <c r="Q31" s="12">
        <v>1753</v>
      </c>
      <c r="R31" s="12">
        <v>80</v>
      </c>
      <c r="S31" s="12">
        <v>6</v>
      </c>
      <c r="T31" s="12">
        <v>7</v>
      </c>
      <c r="U31" s="12">
        <v>0</v>
      </c>
      <c r="V31" s="12">
        <v>1</v>
      </c>
      <c r="W31" s="12">
        <v>24</v>
      </c>
    </row>
    <row r="32" spans="4:23" ht="15.75">
      <c r="D32" s="9">
        <v>9607</v>
      </c>
      <c r="E32" t="s">
        <v>18</v>
      </c>
      <c r="F32" s="10">
        <v>0.38162544169611307</v>
      </c>
      <c r="G32" s="10">
        <v>0.07685512367491167</v>
      </c>
      <c r="H32" s="10">
        <v>0.5273851590106007</v>
      </c>
      <c r="I32" s="10">
        <v>0.005123674911660777</v>
      </c>
      <c r="J32" s="10">
        <v>0.0014134275618374558</v>
      </c>
      <c r="K32" s="10">
        <v>0.007597173144876325</v>
      </c>
      <c r="L32" s="10">
        <f t="shared" si="0"/>
        <v>0.9999999999999999</v>
      </c>
      <c r="M32" s="12">
        <v>5660</v>
      </c>
      <c r="N32" s="12">
        <v>2985</v>
      </c>
      <c r="O32" s="12">
        <v>2675</v>
      </c>
      <c r="P32" s="12">
        <v>2632</v>
      </c>
      <c r="Q32" s="12">
        <v>2160</v>
      </c>
      <c r="R32" s="12">
        <v>435</v>
      </c>
      <c r="S32" s="12">
        <v>5</v>
      </c>
      <c r="T32" s="12">
        <v>29</v>
      </c>
      <c r="U32" s="12">
        <v>0</v>
      </c>
      <c r="V32" s="12">
        <v>3</v>
      </c>
      <c r="W32" s="12">
        <v>43</v>
      </c>
    </row>
    <row r="33" spans="4:23" ht="15.75">
      <c r="D33" s="9">
        <v>101</v>
      </c>
      <c r="E33" t="s">
        <v>19</v>
      </c>
      <c r="F33" s="10">
        <v>0.7065362383281458</v>
      </c>
      <c r="G33" s="10">
        <v>0.0493552690084482</v>
      </c>
      <c r="H33" s="10">
        <v>0.2085371276122721</v>
      </c>
      <c r="I33" s="10">
        <v>0.01823032458870609</v>
      </c>
      <c r="J33" s="10">
        <v>0.0017785682525566918</v>
      </c>
      <c r="K33" s="10">
        <v>0.015562472209871054</v>
      </c>
      <c r="L33" s="10">
        <f t="shared" si="0"/>
        <v>1</v>
      </c>
      <c r="M33" s="12">
        <v>2249</v>
      </c>
      <c r="N33" s="12">
        <v>469</v>
      </c>
      <c r="O33" s="12">
        <v>1780</v>
      </c>
      <c r="P33" s="12">
        <v>1745</v>
      </c>
      <c r="Q33" s="12">
        <v>1589</v>
      </c>
      <c r="R33" s="12">
        <v>111</v>
      </c>
      <c r="S33" s="12">
        <v>2</v>
      </c>
      <c r="T33" s="12">
        <v>41</v>
      </c>
      <c r="U33" s="12">
        <v>0</v>
      </c>
      <c r="V33" s="12">
        <v>2</v>
      </c>
      <c r="W33" s="12">
        <v>35</v>
      </c>
    </row>
    <row r="34" spans="4:23" ht="15.75">
      <c r="D34" s="9">
        <v>102</v>
      </c>
      <c r="E34" t="s">
        <v>19</v>
      </c>
      <c r="F34" s="10">
        <v>0.6339966832504146</v>
      </c>
      <c r="G34" s="10">
        <v>0.061691542288557215</v>
      </c>
      <c r="H34" s="10">
        <v>0.2583747927031509</v>
      </c>
      <c r="I34" s="10">
        <v>0.019734660033167494</v>
      </c>
      <c r="J34" s="10">
        <v>0.005970149253731343</v>
      </c>
      <c r="K34" s="10">
        <v>0.02023217247097844</v>
      </c>
      <c r="L34" s="10">
        <f t="shared" si="0"/>
        <v>0.9999999999999999</v>
      </c>
      <c r="M34" s="12">
        <v>6030</v>
      </c>
      <c r="N34" s="12">
        <v>1558</v>
      </c>
      <c r="O34" s="12">
        <v>4472</v>
      </c>
      <c r="P34" s="12">
        <v>4350</v>
      </c>
      <c r="Q34" s="12">
        <v>3823</v>
      </c>
      <c r="R34" s="12">
        <v>372</v>
      </c>
      <c r="S34" s="12">
        <v>26</v>
      </c>
      <c r="T34" s="12">
        <v>115</v>
      </c>
      <c r="U34" s="12">
        <v>4</v>
      </c>
      <c r="V34" s="12">
        <v>10</v>
      </c>
      <c r="W34" s="12">
        <v>122</v>
      </c>
    </row>
    <row r="35" spans="4:23" ht="15.75">
      <c r="D35" s="9">
        <v>103.02</v>
      </c>
      <c r="E35" t="s">
        <v>19</v>
      </c>
      <c r="F35" s="10">
        <v>0.28145087235996324</v>
      </c>
      <c r="G35" s="10">
        <v>0.05303030303030303</v>
      </c>
      <c r="H35" s="10">
        <v>0.6336088154269972</v>
      </c>
      <c r="I35" s="10">
        <v>0.016069788797061526</v>
      </c>
      <c r="J35" s="10">
        <v>0.0027548209366391185</v>
      </c>
      <c r="K35" s="10">
        <v>0.013085399449035813</v>
      </c>
      <c r="L35" s="10">
        <f t="shared" si="0"/>
        <v>1</v>
      </c>
      <c r="M35" s="12">
        <v>4356</v>
      </c>
      <c r="N35" s="12">
        <v>2760</v>
      </c>
      <c r="O35" s="12">
        <v>1596</v>
      </c>
      <c r="P35" s="12">
        <v>1539</v>
      </c>
      <c r="Q35" s="12">
        <v>1226</v>
      </c>
      <c r="R35" s="12">
        <v>231</v>
      </c>
      <c r="S35" s="12">
        <v>8</v>
      </c>
      <c r="T35" s="12">
        <v>68</v>
      </c>
      <c r="U35" s="12">
        <v>2</v>
      </c>
      <c r="V35" s="12">
        <v>4</v>
      </c>
      <c r="W35" s="12">
        <v>57</v>
      </c>
    </row>
    <row r="36" spans="4:23" ht="15.75">
      <c r="D36" s="9">
        <v>103.03</v>
      </c>
      <c r="E36" t="s">
        <v>19</v>
      </c>
      <c r="F36" s="10">
        <v>0.5146902115999391</v>
      </c>
      <c r="G36" s="10">
        <v>0.054041711067133506</v>
      </c>
      <c r="H36" s="10">
        <v>0.4052367179174913</v>
      </c>
      <c r="I36" s="10">
        <v>0.01004719135332623</v>
      </c>
      <c r="J36" s="10">
        <v>0.003653524128482265</v>
      </c>
      <c r="K36" s="10">
        <v>0.012330643933627644</v>
      </c>
      <c r="L36" s="10">
        <f t="shared" si="0"/>
        <v>1</v>
      </c>
      <c r="M36" s="12">
        <v>6569</v>
      </c>
      <c r="N36" s="12">
        <v>2662</v>
      </c>
      <c r="O36" s="12">
        <v>3907</v>
      </c>
      <c r="P36" s="12">
        <v>3826</v>
      </c>
      <c r="Q36" s="12">
        <v>3381</v>
      </c>
      <c r="R36" s="12">
        <v>355</v>
      </c>
      <c r="S36" s="12">
        <v>14</v>
      </c>
      <c r="T36" s="12">
        <v>63</v>
      </c>
      <c r="U36" s="12">
        <v>3</v>
      </c>
      <c r="V36" s="12">
        <v>10</v>
      </c>
      <c r="W36" s="12">
        <v>81</v>
      </c>
    </row>
    <row r="37" spans="4:23" ht="15.75">
      <c r="D37" s="9">
        <v>103.04</v>
      </c>
      <c r="E37" t="s">
        <v>19</v>
      </c>
      <c r="F37" s="10">
        <v>0.46474297725969804</v>
      </c>
      <c r="G37" s="10">
        <v>0.06669214599656029</v>
      </c>
      <c r="H37" s="10">
        <v>0.43283011656793424</v>
      </c>
      <c r="I37" s="10">
        <v>0.016051977832982994</v>
      </c>
      <c r="J37" s="10">
        <v>0.004777374355054462</v>
      </c>
      <c r="K37" s="10">
        <v>0.014905407987769922</v>
      </c>
      <c r="L37" s="10">
        <f t="shared" si="0"/>
        <v>0.9999999999999999</v>
      </c>
      <c r="M37" s="12">
        <v>5233</v>
      </c>
      <c r="N37" s="12">
        <v>2265</v>
      </c>
      <c r="O37" s="12">
        <v>2968</v>
      </c>
      <c r="P37" s="12">
        <v>2890</v>
      </c>
      <c r="Q37" s="12">
        <v>2432</v>
      </c>
      <c r="R37" s="12">
        <v>349</v>
      </c>
      <c r="S37" s="12">
        <v>8</v>
      </c>
      <c r="T37" s="12">
        <v>78</v>
      </c>
      <c r="U37" s="12">
        <v>6</v>
      </c>
      <c r="V37" s="12">
        <v>17</v>
      </c>
      <c r="W37" s="12">
        <v>78</v>
      </c>
    </row>
    <row r="38" spans="4:23" ht="15.75">
      <c r="D38" s="9">
        <v>104</v>
      </c>
      <c r="E38" t="s">
        <v>19</v>
      </c>
      <c r="F38" s="10">
        <v>0.4340811696496093</v>
      </c>
      <c r="G38" s="10">
        <v>0.0414671036047391</v>
      </c>
      <c r="H38" s="10">
        <v>0.49521048651373833</v>
      </c>
      <c r="I38" s="10">
        <v>0.010587345601209983</v>
      </c>
      <c r="J38" s="10">
        <v>0.0036551550289891607</v>
      </c>
      <c r="K38" s="10">
        <v>0.01499873960171414</v>
      </c>
      <c r="L38" s="10">
        <f t="shared" si="0"/>
        <v>1</v>
      </c>
      <c r="M38" s="12">
        <v>7934</v>
      </c>
      <c r="N38" s="12">
        <v>3929</v>
      </c>
      <c r="O38" s="12">
        <v>4005</v>
      </c>
      <c r="P38" s="12">
        <v>3886</v>
      </c>
      <c r="Q38" s="12">
        <v>3444</v>
      </c>
      <c r="R38" s="12">
        <v>329</v>
      </c>
      <c r="S38" s="12">
        <v>23</v>
      </c>
      <c r="T38" s="12">
        <v>69</v>
      </c>
      <c r="U38" s="12">
        <v>15</v>
      </c>
      <c r="V38" s="12">
        <v>6</v>
      </c>
      <c r="W38" s="12">
        <v>119</v>
      </c>
    </row>
    <row r="39" spans="4:23" ht="15.75">
      <c r="D39" s="9">
        <v>105</v>
      </c>
      <c r="E39" t="s">
        <v>19</v>
      </c>
      <c r="F39" s="10">
        <v>0.3058210251954822</v>
      </c>
      <c r="G39" s="10">
        <v>0.04488850275123081</v>
      </c>
      <c r="H39" s="10">
        <v>0.6206197509412106</v>
      </c>
      <c r="I39" s="10">
        <v>0.007529684332464524</v>
      </c>
      <c r="J39" s="10">
        <v>0.00810889081957718</v>
      </c>
      <c r="K39" s="10">
        <v>0.013032145960034752</v>
      </c>
      <c r="L39" s="10">
        <f t="shared" si="0"/>
        <v>1</v>
      </c>
      <c r="M39" s="12">
        <v>3453</v>
      </c>
      <c r="N39" s="12">
        <v>2143</v>
      </c>
      <c r="O39" s="12">
        <v>1310</v>
      </c>
      <c r="P39" s="12">
        <v>1265</v>
      </c>
      <c r="Q39" s="12">
        <v>1056</v>
      </c>
      <c r="R39" s="12">
        <v>155</v>
      </c>
      <c r="S39" s="12">
        <v>22</v>
      </c>
      <c r="T39" s="12">
        <v>26</v>
      </c>
      <c r="U39" s="12">
        <v>0</v>
      </c>
      <c r="V39" s="12">
        <v>6</v>
      </c>
      <c r="W39" s="12">
        <v>45</v>
      </c>
    </row>
    <row r="40" spans="4:23" ht="15.75">
      <c r="D40" s="9">
        <v>106</v>
      </c>
      <c r="E40" t="s">
        <v>19</v>
      </c>
      <c r="F40" s="10">
        <v>0.6971397733405289</v>
      </c>
      <c r="G40" s="10">
        <v>0.025903939557474366</v>
      </c>
      <c r="H40" s="10">
        <v>0.24565569347004856</v>
      </c>
      <c r="I40" s="10">
        <v>0.017161359956826768</v>
      </c>
      <c r="J40" s="10">
        <v>0.0030221262817053426</v>
      </c>
      <c r="K40" s="10">
        <v>0.011117107393416082</v>
      </c>
      <c r="L40" s="10">
        <f t="shared" si="0"/>
        <v>1</v>
      </c>
      <c r="M40" s="12">
        <v>9265</v>
      </c>
      <c r="N40" s="12">
        <v>2276</v>
      </c>
      <c r="O40" s="12">
        <v>6989</v>
      </c>
      <c r="P40" s="12">
        <v>6886</v>
      </c>
      <c r="Q40" s="12">
        <v>6459</v>
      </c>
      <c r="R40" s="12">
        <v>240</v>
      </c>
      <c r="S40" s="12">
        <v>21</v>
      </c>
      <c r="T40" s="12">
        <v>157</v>
      </c>
      <c r="U40" s="12">
        <v>2</v>
      </c>
      <c r="V40" s="12">
        <v>7</v>
      </c>
      <c r="W40" s="12">
        <v>103</v>
      </c>
    </row>
    <row r="41" spans="4:23" ht="15.75">
      <c r="D41" s="9">
        <v>107.01</v>
      </c>
      <c r="E41" t="s">
        <v>19</v>
      </c>
      <c r="F41" s="10">
        <v>0.7233895493502903</v>
      </c>
      <c r="G41" s="10">
        <v>0.029720763063312138</v>
      </c>
      <c r="H41" s="10">
        <v>0.20458943876140448</v>
      </c>
      <c r="I41" s="10">
        <v>0.02184130494885264</v>
      </c>
      <c r="J41" s="10">
        <v>0.006497097041747305</v>
      </c>
      <c r="K41" s="10">
        <v>0.013961846834393143</v>
      </c>
      <c r="L41" s="10">
        <f t="shared" si="0"/>
        <v>1</v>
      </c>
      <c r="M41" s="12">
        <v>7234</v>
      </c>
      <c r="N41" s="12">
        <v>1480</v>
      </c>
      <c r="O41" s="12">
        <v>5754</v>
      </c>
      <c r="P41" s="12">
        <v>5653</v>
      </c>
      <c r="Q41" s="12">
        <v>5233</v>
      </c>
      <c r="R41" s="12">
        <v>215</v>
      </c>
      <c r="S41" s="12">
        <v>35</v>
      </c>
      <c r="T41" s="12">
        <v>153</v>
      </c>
      <c r="U41" s="12">
        <v>5</v>
      </c>
      <c r="V41" s="12">
        <v>12</v>
      </c>
      <c r="W41" s="12">
        <v>101</v>
      </c>
    </row>
    <row r="42" spans="4:23" ht="15.75">
      <c r="D42" s="9">
        <v>107.02</v>
      </c>
      <c r="E42" t="s">
        <v>19</v>
      </c>
      <c r="F42" s="10">
        <v>0.7128050819124039</v>
      </c>
      <c r="G42" s="10">
        <v>0.024406552992310263</v>
      </c>
      <c r="H42" s="10">
        <v>0.22835172183216315</v>
      </c>
      <c r="I42" s="10">
        <v>0.010364426613172852</v>
      </c>
      <c r="J42" s="10">
        <v>0.006686726847208292</v>
      </c>
      <c r="K42" s="10">
        <v>0.017385489802741558</v>
      </c>
      <c r="L42" s="10">
        <f t="shared" si="0"/>
        <v>1</v>
      </c>
      <c r="M42" s="12">
        <v>2991</v>
      </c>
      <c r="N42" s="12">
        <v>683</v>
      </c>
      <c r="O42" s="12">
        <v>2308</v>
      </c>
      <c r="P42" s="12">
        <v>2256</v>
      </c>
      <c r="Q42" s="12">
        <v>2132</v>
      </c>
      <c r="R42" s="12">
        <v>73</v>
      </c>
      <c r="S42" s="12">
        <v>16</v>
      </c>
      <c r="T42" s="12">
        <v>27</v>
      </c>
      <c r="U42" s="12">
        <v>4</v>
      </c>
      <c r="V42" s="12">
        <v>4</v>
      </c>
      <c r="W42" s="12">
        <v>52</v>
      </c>
    </row>
    <row r="43" spans="4:23" ht="15.75">
      <c r="D43" s="9">
        <v>108.03</v>
      </c>
      <c r="E43" t="s">
        <v>19</v>
      </c>
      <c r="F43" s="10">
        <v>0.8068334077713265</v>
      </c>
      <c r="G43" s="10">
        <v>0.003573023671281822</v>
      </c>
      <c r="H43" s="10">
        <v>0.16458240285841894</v>
      </c>
      <c r="I43" s="10">
        <v>0.002009825815096025</v>
      </c>
      <c r="J43" s="10">
        <v>0.0073693613220187585</v>
      </c>
      <c r="K43" s="10">
        <v>0.01563197856185797</v>
      </c>
      <c r="L43" s="10">
        <f t="shared" si="0"/>
        <v>1</v>
      </c>
      <c r="M43" s="12">
        <v>4478</v>
      </c>
      <c r="N43" s="12">
        <v>737</v>
      </c>
      <c r="O43" s="12">
        <v>3741</v>
      </c>
      <c r="P43" s="12">
        <v>3671</v>
      </c>
      <c r="Q43" s="12">
        <v>3613</v>
      </c>
      <c r="R43" s="12">
        <v>16</v>
      </c>
      <c r="S43" s="12">
        <v>27</v>
      </c>
      <c r="T43" s="12">
        <v>9</v>
      </c>
      <c r="U43" s="12">
        <v>0</v>
      </c>
      <c r="V43" s="12">
        <v>6</v>
      </c>
      <c r="W43" s="12">
        <v>70</v>
      </c>
    </row>
    <row r="44" spans="4:23" ht="15.75">
      <c r="D44" s="9">
        <v>108.04</v>
      </c>
      <c r="E44" t="s">
        <v>19</v>
      </c>
      <c r="F44" s="10">
        <v>0.891151919866444</v>
      </c>
      <c r="G44" s="10">
        <v>0.0034501947690595437</v>
      </c>
      <c r="H44" s="10">
        <v>0.08625486922648859</v>
      </c>
      <c r="I44" s="10">
        <v>0.004006677796327212</v>
      </c>
      <c r="J44" s="10">
        <v>0.007345575959933222</v>
      </c>
      <c r="K44" s="10">
        <v>0.0077907623817473565</v>
      </c>
      <c r="L44" s="10">
        <f t="shared" si="0"/>
        <v>1</v>
      </c>
      <c r="M44" s="12">
        <v>8985</v>
      </c>
      <c r="N44" s="12">
        <v>775</v>
      </c>
      <c r="O44" s="12">
        <v>8210</v>
      </c>
      <c r="P44" s="12">
        <v>8140</v>
      </c>
      <c r="Q44" s="12">
        <v>8007</v>
      </c>
      <c r="R44" s="12">
        <v>31</v>
      </c>
      <c r="S44" s="12">
        <v>55</v>
      </c>
      <c r="T44" s="12">
        <v>34</v>
      </c>
      <c r="U44" s="12">
        <v>2</v>
      </c>
      <c r="V44" s="12">
        <v>11</v>
      </c>
      <c r="W44" s="12">
        <v>70</v>
      </c>
    </row>
    <row r="45" spans="4:23" ht="15.75">
      <c r="D45" s="9">
        <v>108.05</v>
      </c>
      <c r="E45" t="s">
        <v>19</v>
      </c>
      <c r="F45" s="10">
        <v>0.8166608574416173</v>
      </c>
      <c r="G45" s="10">
        <v>0.013593586615545486</v>
      </c>
      <c r="H45" s="10">
        <v>0.11380271871732311</v>
      </c>
      <c r="I45" s="10">
        <v>0.030149878006273962</v>
      </c>
      <c r="J45" s="10">
        <v>0.0029627047751829907</v>
      </c>
      <c r="K45" s="10">
        <v>0.022830254444057164</v>
      </c>
      <c r="L45" s="10">
        <f t="shared" si="0"/>
        <v>1</v>
      </c>
      <c r="M45" s="12">
        <v>5738</v>
      </c>
      <c r="N45" s="12">
        <v>653</v>
      </c>
      <c r="O45" s="12">
        <v>5085</v>
      </c>
      <c r="P45" s="12">
        <v>4954</v>
      </c>
      <c r="Q45" s="12">
        <v>4686</v>
      </c>
      <c r="R45" s="12">
        <v>78</v>
      </c>
      <c r="S45" s="12">
        <v>11</v>
      </c>
      <c r="T45" s="12">
        <v>168</v>
      </c>
      <c r="U45" s="12">
        <v>5</v>
      </c>
      <c r="V45" s="12">
        <v>6</v>
      </c>
      <c r="W45" s="12">
        <v>131</v>
      </c>
    </row>
    <row r="46" spans="4:23" ht="15.75">
      <c r="D46" s="9">
        <v>108.06</v>
      </c>
      <c r="E46" t="s">
        <v>19</v>
      </c>
      <c r="F46" s="10">
        <v>0.8760601915184678</v>
      </c>
      <c r="G46" s="10">
        <v>0.007387140902872777</v>
      </c>
      <c r="H46" s="10">
        <v>0.09302325581395349</v>
      </c>
      <c r="I46" s="10">
        <v>0.01039671682626539</v>
      </c>
      <c r="J46" s="10">
        <v>0.0035567715458276333</v>
      </c>
      <c r="K46" s="10">
        <v>0.009575923392612859</v>
      </c>
      <c r="L46" s="10">
        <f t="shared" si="0"/>
        <v>0.9999999999999999</v>
      </c>
      <c r="M46" s="12">
        <v>3655</v>
      </c>
      <c r="N46" s="12">
        <v>340</v>
      </c>
      <c r="O46" s="12">
        <v>3315</v>
      </c>
      <c r="P46" s="12">
        <v>3280</v>
      </c>
      <c r="Q46" s="12">
        <v>3202</v>
      </c>
      <c r="R46" s="12">
        <v>27</v>
      </c>
      <c r="S46" s="12">
        <v>10</v>
      </c>
      <c r="T46" s="12">
        <v>35</v>
      </c>
      <c r="U46" s="12">
        <v>3</v>
      </c>
      <c r="V46" s="12">
        <v>3</v>
      </c>
      <c r="W46" s="12">
        <v>35</v>
      </c>
    </row>
    <row r="47" spans="4:23" ht="15.75">
      <c r="D47" s="9">
        <v>108.07</v>
      </c>
      <c r="E47" t="s">
        <v>19</v>
      </c>
      <c r="F47" s="10">
        <v>0.8343527013251784</v>
      </c>
      <c r="G47" s="10">
        <v>0.004077471967380225</v>
      </c>
      <c r="H47" s="10">
        <v>0.13710499490316005</v>
      </c>
      <c r="I47" s="10">
        <v>0.004077471967380225</v>
      </c>
      <c r="J47" s="10">
        <v>0.0056065239551478085</v>
      </c>
      <c r="K47" s="10">
        <v>0.014780835881753314</v>
      </c>
      <c r="L47" s="10">
        <f t="shared" si="0"/>
        <v>0.9999999999999999</v>
      </c>
      <c r="M47" s="12">
        <v>1962</v>
      </c>
      <c r="N47" s="12">
        <v>269</v>
      </c>
      <c r="O47" s="12">
        <v>1693</v>
      </c>
      <c r="P47" s="12">
        <v>1664</v>
      </c>
      <c r="Q47" s="12">
        <v>1637</v>
      </c>
      <c r="R47" s="12">
        <v>8</v>
      </c>
      <c r="S47" s="12">
        <v>10</v>
      </c>
      <c r="T47" s="12">
        <v>7</v>
      </c>
      <c r="U47" s="12">
        <v>1</v>
      </c>
      <c r="V47" s="12">
        <v>1</v>
      </c>
      <c r="W47" s="12">
        <v>29</v>
      </c>
    </row>
    <row r="48" spans="4:23" ht="15.75">
      <c r="D48" s="9">
        <v>108.08</v>
      </c>
      <c r="E48" t="s">
        <v>19</v>
      </c>
      <c r="F48" s="10">
        <v>0.8292265571526352</v>
      </c>
      <c r="G48" s="10">
        <v>0.006160164271047228</v>
      </c>
      <c r="H48" s="10">
        <v>0.12953456536618754</v>
      </c>
      <c r="I48" s="10">
        <v>0.008726899383983572</v>
      </c>
      <c r="J48" s="10">
        <v>0.005646817248459959</v>
      </c>
      <c r="K48" s="10">
        <v>0.020704996577686516</v>
      </c>
      <c r="L48" s="10">
        <f t="shared" si="0"/>
        <v>1</v>
      </c>
      <c r="M48" s="12">
        <v>5844</v>
      </c>
      <c r="N48" s="12">
        <v>757</v>
      </c>
      <c r="O48" s="12">
        <v>5087</v>
      </c>
      <c r="P48" s="12">
        <v>4966</v>
      </c>
      <c r="Q48" s="12">
        <v>4846</v>
      </c>
      <c r="R48" s="12">
        <v>36</v>
      </c>
      <c r="S48" s="12">
        <v>18</v>
      </c>
      <c r="T48" s="12">
        <v>51</v>
      </c>
      <c r="U48" s="12">
        <v>0</v>
      </c>
      <c r="V48" s="12">
        <v>15</v>
      </c>
      <c r="W48" s="12">
        <v>121</v>
      </c>
    </row>
    <row r="49" spans="4:23" ht="15.75">
      <c r="D49" s="9">
        <v>108.09</v>
      </c>
      <c r="E49" t="s">
        <v>19</v>
      </c>
      <c r="F49" s="10">
        <v>0.8367676767676767</v>
      </c>
      <c r="G49" s="10">
        <v>0.006262626262626263</v>
      </c>
      <c r="H49" s="10">
        <v>0.12727272727272726</v>
      </c>
      <c r="I49" s="10">
        <v>0.011111111111111112</v>
      </c>
      <c r="J49" s="10">
        <v>0.0056565656565656566</v>
      </c>
      <c r="K49" s="10">
        <v>0.01292929292929293</v>
      </c>
      <c r="L49" s="10">
        <f t="shared" si="0"/>
        <v>0.9999999999999999</v>
      </c>
      <c r="M49" s="12">
        <v>4950</v>
      </c>
      <c r="N49" s="12">
        <v>630</v>
      </c>
      <c r="O49" s="12">
        <v>4320</v>
      </c>
      <c r="P49" s="12">
        <v>4256</v>
      </c>
      <c r="Q49" s="12">
        <v>4142</v>
      </c>
      <c r="R49" s="12">
        <v>31</v>
      </c>
      <c r="S49" s="12">
        <v>24</v>
      </c>
      <c r="T49" s="12">
        <v>40</v>
      </c>
      <c r="U49" s="12">
        <v>15</v>
      </c>
      <c r="V49" s="12">
        <v>4</v>
      </c>
      <c r="W49" s="12">
        <v>64</v>
      </c>
    </row>
    <row r="50" spans="4:23" ht="15.75">
      <c r="D50" s="9">
        <v>109.01</v>
      </c>
      <c r="E50" t="s">
        <v>19</v>
      </c>
      <c r="F50" s="10">
        <v>0.794568155489767</v>
      </c>
      <c r="G50" s="10">
        <v>0.015574720041189342</v>
      </c>
      <c r="H50" s="10">
        <v>0.16604453597631613</v>
      </c>
      <c r="I50" s="10">
        <v>0.008495301840648731</v>
      </c>
      <c r="J50" s="10">
        <v>0.0019307504183292573</v>
      </c>
      <c r="K50" s="10">
        <v>0.013386536233749517</v>
      </c>
      <c r="L50" s="10">
        <f t="shared" si="0"/>
        <v>0.9999999999999999</v>
      </c>
      <c r="M50" s="12">
        <v>7769</v>
      </c>
      <c r="N50" s="12">
        <v>1290</v>
      </c>
      <c r="O50" s="12">
        <v>6479</v>
      </c>
      <c r="P50" s="12">
        <v>6375</v>
      </c>
      <c r="Q50" s="12">
        <v>6173</v>
      </c>
      <c r="R50" s="12">
        <v>121</v>
      </c>
      <c r="S50" s="12">
        <v>11</v>
      </c>
      <c r="T50" s="12">
        <v>63</v>
      </c>
      <c r="U50" s="12">
        <v>3</v>
      </c>
      <c r="V50" s="12">
        <v>4</v>
      </c>
      <c r="W50" s="12">
        <v>104</v>
      </c>
    </row>
    <row r="51" spans="4:23" ht="15.75">
      <c r="D51" s="9">
        <v>109.02</v>
      </c>
      <c r="E51" t="s">
        <v>19</v>
      </c>
      <c r="F51" s="10">
        <v>0.6316988608221892</v>
      </c>
      <c r="G51" s="10">
        <v>0.02050520059435364</v>
      </c>
      <c r="H51" s="10">
        <v>0.3211490837048044</v>
      </c>
      <c r="I51" s="10">
        <v>0.009311540366518078</v>
      </c>
      <c r="J51" s="10">
        <v>0.0029717682020802376</v>
      </c>
      <c r="K51" s="10">
        <v>0.014363546310054482</v>
      </c>
      <c r="L51" s="10">
        <f t="shared" si="0"/>
        <v>1</v>
      </c>
      <c r="M51" s="12">
        <v>10095</v>
      </c>
      <c r="N51" s="12">
        <v>3242</v>
      </c>
      <c r="O51" s="12">
        <v>6853</v>
      </c>
      <c r="P51" s="12">
        <v>6708</v>
      </c>
      <c r="Q51" s="12">
        <v>6377</v>
      </c>
      <c r="R51" s="12">
        <v>207</v>
      </c>
      <c r="S51" s="12">
        <v>23</v>
      </c>
      <c r="T51" s="12">
        <v>90</v>
      </c>
      <c r="U51" s="12">
        <v>4</v>
      </c>
      <c r="V51" s="12">
        <v>7</v>
      </c>
      <c r="W51" s="12">
        <v>145</v>
      </c>
    </row>
    <row r="52" spans="4:23" ht="15.75">
      <c r="D52" s="9">
        <v>109.05</v>
      </c>
      <c r="E52" t="s">
        <v>19</v>
      </c>
      <c r="F52" s="10">
        <v>0.531299875864515</v>
      </c>
      <c r="G52" s="10">
        <v>0.03617662706153573</v>
      </c>
      <c r="H52" s="10">
        <v>0.4071643908494414</v>
      </c>
      <c r="I52" s="10">
        <v>0.007093456286575634</v>
      </c>
      <c r="J52" s="10">
        <v>0.00425607377194538</v>
      </c>
      <c r="K52" s="10">
        <v>0.014009576165986876</v>
      </c>
      <c r="L52" s="10">
        <f t="shared" si="0"/>
        <v>0.9999999999999999</v>
      </c>
      <c r="M52" s="12">
        <v>5639</v>
      </c>
      <c r="N52" s="12">
        <v>2296</v>
      </c>
      <c r="O52" s="12">
        <v>3343</v>
      </c>
      <c r="P52" s="12">
        <v>3264</v>
      </c>
      <c r="Q52" s="12">
        <v>2996</v>
      </c>
      <c r="R52" s="12">
        <v>204</v>
      </c>
      <c r="S52" s="12">
        <v>18</v>
      </c>
      <c r="T52" s="12">
        <v>40</v>
      </c>
      <c r="U52" s="12">
        <v>0</v>
      </c>
      <c r="V52" s="12">
        <v>6</v>
      </c>
      <c r="W52" s="12">
        <v>79</v>
      </c>
    </row>
    <row r="53" spans="4:23" ht="15.75">
      <c r="D53" s="9">
        <v>109.06</v>
      </c>
      <c r="E53" t="s">
        <v>19</v>
      </c>
      <c r="F53" s="10">
        <v>0.35578100402308904</v>
      </c>
      <c r="G53" s="10">
        <v>0.06471925835228266</v>
      </c>
      <c r="H53" s="10">
        <v>0.549938779079937</v>
      </c>
      <c r="I53" s="10">
        <v>0.009183138009445514</v>
      </c>
      <c r="J53" s="10">
        <v>0.005072590519503236</v>
      </c>
      <c r="K53" s="10">
        <v>0.015305230015742523</v>
      </c>
      <c r="L53" s="10">
        <f t="shared" si="0"/>
        <v>1</v>
      </c>
      <c r="M53" s="12">
        <v>11434</v>
      </c>
      <c r="N53" s="12">
        <v>6288</v>
      </c>
      <c r="O53" s="12">
        <v>5146</v>
      </c>
      <c r="P53" s="12">
        <v>4971</v>
      </c>
      <c r="Q53" s="12">
        <v>4068</v>
      </c>
      <c r="R53" s="12">
        <v>740</v>
      </c>
      <c r="S53" s="12">
        <v>26</v>
      </c>
      <c r="T53" s="12">
        <v>94</v>
      </c>
      <c r="U53" s="12">
        <v>11</v>
      </c>
      <c r="V53" s="12">
        <v>32</v>
      </c>
      <c r="W53" s="12">
        <v>175</v>
      </c>
    </row>
    <row r="54" spans="4:23" ht="15.75">
      <c r="D54" s="9">
        <v>109.07</v>
      </c>
      <c r="E54" t="s">
        <v>19</v>
      </c>
      <c r="F54" s="10">
        <v>0.263681592039801</v>
      </c>
      <c r="G54" s="10">
        <v>0.026441864750322463</v>
      </c>
      <c r="H54" s="10">
        <v>0.6940298507462687</v>
      </c>
      <c r="I54" s="10">
        <v>0.005251520176893312</v>
      </c>
      <c r="J54" s="10">
        <v>0.0035010134512622076</v>
      </c>
      <c r="K54" s="10">
        <v>0.007094158835452368</v>
      </c>
      <c r="L54" s="10">
        <f t="shared" si="0"/>
        <v>1</v>
      </c>
      <c r="M54" s="12">
        <v>10854</v>
      </c>
      <c r="N54" s="12">
        <v>7533</v>
      </c>
      <c r="O54" s="12">
        <v>3321</v>
      </c>
      <c r="P54" s="12">
        <v>3244</v>
      </c>
      <c r="Q54" s="12">
        <v>2862</v>
      </c>
      <c r="R54" s="12">
        <v>287</v>
      </c>
      <c r="S54" s="12">
        <v>28</v>
      </c>
      <c r="T54" s="12">
        <v>56</v>
      </c>
      <c r="U54" s="12">
        <v>1</v>
      </c>
      <c r="V54" s="12">
        <v>10</v>
      </c>
      <c r="W54" s="12">
        <v>77</v>
      </c>
    </row>
    <row r="55" spans="4:23" ht="15.75">
      <c r="D55" s="9">
        <v>109.08</v>
      </c>
      <c r="E55" t="s">
        <v>19</v>
      </c>
      <c r="F55" s="10">
        <v>0.28845093715545755</v>
      </c>
      <c r="G55" s="10">
        <v>0.03555678059536935</v>
      </c>
      <c r="H55" s="10">
        <v>0.6473263506063948</v>
      </c>
      <c r="I55" s="10">
        <v>0.012403528114663727</v>
      </c>
      <c r="J55" s="10">
        <v>0.004134509371554576</v>
      </c>
      <c r="K55" s="10">
        <v>0.012127894156560088</v>
      </c>
      <c r="L55" s="10">
        <f t="shared" si="0"/>
        <v>1</v>
      </c>
      <c r="M55" s="12">
        <v>7256</v>
      </c>
      <c r="N55" s="12">
        <v>4697</v>
      </c>
      <c r="O55" s="12">
        <v>2559</v>
      </c>
      <c r="P55" s="12">
        <v>2471</v>
      </c>
      <c r="Q55" s="12">
        <v>2093</v>
      </c>
      <c r="R55" s="12">
        <v>258</v>
      </c>
      <c r="S55" s="12">
        <v>16</v>
      </c>
      <c r="T55" s="12">
        <v>81</v>
      </c>
      <c r="U55" s="12">
        <v>9</v>
      </c>
      <c r="V55" s="12">
        <v>14</v>
      </c>
      <c r="W55" s="12">
        <v>88</v>
      </c>
    </row>
    <row r="56" spans="4:23" ht="15.75">
      <c r="D56" s="9">
        <v>109.09</v>
      </c>
      <c r="E56" t="s">
        <v>19</v>
      </c>
      <c r="F56" s="10">
        <v>0.6497784627239452</v>
      </c>
      <c r="G56" s="10">
        <v>0.020034675399730303</v>
      </c>
      <c r="H56" s="10">
        <v>0.2964746676940859</v>
      </c>
      <c r="I56" s="10">
        <v>0.011943748795993065</v>
      </c>
      <c r="J56" s="10">
        <v>0.008861491042188403</v>
      </c>
      <c r="K56" s="10">
        <v>0.012906954344057022</v>
      </c>
      <c r="L56" s="10">
        <f t="shared" si="0"/>
        <v>0.9999999999999998</v>
      </c>
      <c r="M56" s="12">
        <v>5191</v>
      </c>
      <c r="N56" s="12">
        <v>1539</v>
      </c>
      <c r="O56" s="12">
        <v>3652</v>
      </c>
      <c r="P56" s="12">
        <v>3585</v>
      </c>
      <c r="Q56" s="12">
        <v>3373</v>
      </c>
      <c r="R56" s="12">
        <v>104</v>
      </c>
      <c r="S56" s="12">
        <v>29</v>
      </c>
      <c r="T56" s="12">
        <v>57</v>
      </c>
      <c r="U56" s="12">
        <v>5</v>
      </c>
      <c r="V56" s="12">
        <v>17</v>
      </c>
      <c r="W56" s="12">
        <v>67</v>
      </c>
    </row>
    <row r="57" spans="4:23" ht="15.75">
      <c r="D57" s="9">
        <v>109.1</v>
      </c>
      <c r="E57" t="s">
        <v>19</v>
      </c>
      <c r="F57" s="10">
        <v>0.40438121616517686</v>
      </c>
      <c r="G57" s="10">
        <v>0.04935163036636032</v>
      </c>
      <c r="H57" s="10">
        <v>0.5199546770741533</v>
      </c>
      <c r="I57" s="10">
        <v>0.010197658315497923</v>
      </c>
      <c r="J57" s="10">
        <v>0.0041546015359435985</v>
      </c>
      <c r="K57" s="10">
        <v>0.011960216542867934</v>
      </c>
      <c r="L57" s="10">
        <f t="shared" si="0"/>
        <v>1</v>
      </c>
      <c r="M57" s="12">
        <v>7943</v>
      </c>
      <c r="N57" s="12">
        <v>4130</v>
      </c>
      <c r="O57" s="12">
        <v>3813</v>
      </c>
      <c r="P57" s="12">
        <v>3718</v>
      </c>
      <c r="Q57" s="12">
        <v>3212</v>
      </c>
      <c r="R57" s="12">
        <v>392</v>
      </c>
      <c r="S57" s="12">
        <v>21</v>
      </c>
      <c r="T57" s="12">
        <v>77</v>
      </c>
      <c r="U57" s="12">
        <v>4</v>
      </c>
      <c r="V57" s="12">
        <v>12</v>
      </c>
      <c r="W57" s="12">
        <v>95</v>
      </c>
    </row>
    <row r="58" spans="4:23" ht="15.75">
      <c r="D58" s="9">
        <v>1.01</v>
      </c>
      <c r="E58" t="s">
        <v>20</v>
      </c>
      <c r="F58" s="10">
        <v>0.8667959014123512</v>
      </c>
      <c r="G58" s="10">
        <v>0.010800332317917475</v>
      </c>
      <c r="H58" s="10">
        <v>0.07643312101910828</v>
      </c>
      <c r="I58" s="10">
        <v>0.024923843810578786</v>
      </c>
      <c r="J58" s="10">
        <v>0.0024923843810578787</v>
      </c>
      <c r="K58" s="10">
        <v>0.01855441705898643</v>
      </c>
      <c r="L58" s="10">
        <f t="shared" si="0"/>
        <v>1</v>
      </c>
      <c r="M58" s="12">
        <v>3611</v>
      </c>
      <c r="N58" s="12">
        <v>276</v>
      </c>
      <c r="O58" s="12">
        <v>3335</v>
      </c>
      <c r="P58" s="12">
        <v>3268</v>
      </c>
      <c r="Q58" s="12">
        <v>3130</v>
      </c>
      <c r="R58" s="12">
        <v>39</v>
      </c>
      <c r="S58" s="12">
        <v>3</v>
      </c>
      <c r="T58" s="12">
        <v>87</v>
      </c>
      <c r="U58" s="12">
        <v>3</v>
      </c>
      <c r="V58" s="12">
        <v>6</v>
      </c>
      <c r="W58" s="12">
        <v>67</v>
      </c>
    </row>
    <row r="59" spans="4:23" ht="15.75">
      <c r="D59" s="9">
        <v>1.02</v>
      </c>
      <c r="E59" t="s">
        <v>20</v>
      </c>
      <c r="F59" s="10">
        <v>0.905564263322884</v>
      </c>
      <c r="G59" s="10">
        <v>0.009012539184952978</v>
      </c>
      <c r="H59" s="10">
        <v>0.05877742946708464</v>
      </c>
      <c r="I59" s="10">
        <v>0.016457680250783698</v>
      </c>
      <c r="J59" s="10">
        <v>0.0011755485893416929</v>
      </c>
      <c r="K59" s="10">
        <v>0.009012539184952978</v>
      </c>
      <c r="L59" s="10">
        <f t="shared" si="0"/>
        <v>0.9999999999999998</v>
      </c>
      <c r="M59" s="12">
        <v>2552</v>
      </c>
      <c r="N59" s="12">
        <v>150</v>
      </c>
      <c r="O59" s="12">
        <v>2402</v>
      </c>
      <c r="P59" s="12">
        <v>2379</v>
      </c>
      <c r="Q59" s="12">
        <v>2311</v>
      </c>
      <c r="R59" s="12">
        <v>23</v>
      </c>
      <c r="S59" s="12">
        <v>2</v>
      </c>
      <c r="T59" s="12">
        <v>41</v>
      </c>
      <c r="U59" s="12">
        <v>1</v>
      </c>
      <c r="V59" s="12">
        <v>1</v>
      </c>
      <c r="W59" s="12">
        <v>23</v>
      </c>
    </row>
    <row r="60" spans="4:23" ht="15.75">
      <c r="D60" s="9">
        <v>2.03</v>
      </c>
      <c r="E60" t="s">
        <v>20</v>
      </c>
      <c r="F60" s="10">
        <v>0.6940491591203105</v>
      </c>
      <c r="G60" s="10">
        <v>0.05627425614489004</v>
      </c>
      <c r="H60" s="10">
        <v>0.13777490297542044</v>
      </c>
      <c r="I60" s="10">
        <v>0.09249676584734799</v>
      </c>
      <c r="J60" s="10">
        <v>0.003234152652005175</v>
      </c>
      <c r="K60" s="10">
        <v>0.016170763260025874</v>
      </c>
      <c r="L60" s="10">
        <f t="shared" si="0"/>
        <v>1.0000000000000002</v>
      </c>
      <c r="M60" s="12">
        <v>1546</v>
      </c>
      <c r="N60" s="12">
        <v>213</v>
      </c>
      <c r="O60" s="12">
        <v>1333</v>
      </c>
      <c r="P60" s="12">
        <v>1308</v>
      </c>
      <c r="Q60" s="12">
        <v>1073</v>
      </c>
      <c r="R60" s="12">
        <v>87</v>
      </c>
      <c r="S60" s="12">
        <v>2</v>
      </c>
      <c r="T60" s="12">
        <v>140</v>
      </c>
      <c r="U60" s="12">
        <v>3</v>
      </c>
      <c r="V60" s="12">
        <v>3</v>
      </c>
      <c r="W60" s="12">
        <v>25</v>
      </c>
    </row>
    <row r="61" spans="4:23" ht="15.75">
      <c r="D61" s="9">
        <v>2.04</v>
      </c>
      <c r="E61" t="s">
        <v>20</v>
      </c>
      <c r="F61" s="10">
        <v>0.7962778331671652</v>
      </c>
      <c r="G61" s="10">
        <v>0.014290461947490861</v>
      </c>
      <c r="H61" s="10">
        <v>0.10734463276836158</v>
      </c>
      <c r="I61" s="10">
        <v>0.053506148222000664</v>
      </c>
      <c r="J61" s="10">
        <v>0.0026586905948820204</v>
      </c>
      <c r="K61" s="10">
        <v>0.0259222333000997</v>
      </c>
      <c r="L61" s="10">
        <f t="shared" si="0"/>
        <v>0.9999999999999999</v>
      </c>
      <c r="M61" s="12">
        <v>3009</v>
      </c>
      <c r="N61" s="12">
        <v>323</v>
      </c>
      <c r="O61" s="12">
        <v>2686</v>
      </c>
      <c r="P61" s="12">
        <v>2608</v>
      </c>
      <c r="Q61" s="12">
        <v>2396</v>
      </c>
      <c r="R61" s="12">
        <v>43</v>
      </c>
      <c r="S61" s="12">
        <v>5</v>
      </c>
      <c r="T61" s="12">
        <v>161</v>
      </c>
      <c r="U61" s="12">
        <v>0</v>
      </c>
      <c r="V61" s="12">
        <v>3</v>
      </c>
      <c r="W61" s="12">
        <v>78</v>
      </c>
    </row>
    <row r="62" spans="4:23" ht="15.75">
      <c r="D62" s="9">
        <v>2.05</v>
      </c>
      <c r="E62" t="s">
        <v>20</v>
      </c>
      <c r="F62" s="10">
        <v>0.6873895109015911</v>
      </c>
      <c r="G62" s="10">
        <v>0.03241013553329405</v>
      </c>
      <c r="H62" s="10">
        <v>0.1991750147318798</v>
      </c>
      <c r="I62" s="10">
        <v>0.047731290512669416</v>
      </c>
      <c r="J62" s="10">
        <v>0.007071302298173247</v>
      </c>
      <c r="K62" s="10">
        <v>0.026222746022392458</v>
      </c>
      <c r="L62" s="10">
        <f t="shared" si="0"/>
        <v>1</v>
      </c>
      <c r="M62" s="12">
        <v>3394</v>
      </c>
      <c r="N62" s="12">
        <v>676</v>
      </c>
      <c r="O62" s="12">
        <v>2718</v>
      </c>
      <c r="P62" s="12">
        <v>2629</v>
      </c>
      <c r="Q62" s="12">
        <v>2333</v>
      </c>
      <c r="R62" s="12">
        <v>110</v>
      </c>
      <c r="S62" s="12">
        <v>17</v>
      </c>
      <c r="T62" s="12">
        <v>160</v>
      </c>
      <c r="U62" s="12">
        <v>2</v>
      </c>
      <c r="V62" s="12">
        <v>7</v>
      </c>
      <c r="W62" s="12">
        <v>89</v>
      </c>
    </row>
    <row r="63" spans="4:23" ht="15.75">
      <c r="D63" s="9">
        <v>2.06</v>
      </c>
      <c r="E63" t="s">
        <v>20</v>
      </c>
      <c r="F63" s="10">
        <v>0.812430219575735</v>
      </c>
      <c r="G63" s="10">
        <v>0.02940081875697804</v>
      </c>
      <c r="H63" s="10">
        <v>0.10755489393375511</v>
      </c>
      <c r="I63" s="10">
        <v>0.024562709341272793</v>
      </c>
      <c r="J63" s="10">
        <v>0.003721622627465575</v>
      </c>
      <c r="K63" s="10">
        <v>0.02232973576479345</v>
      </c>
      <c r="L63" s="10">
        <f t="shared" si="0"/>
        <v>1</v>
      </c>
      <c r="M63" s="12">
        <v>2687</v>
      </c>
      <c r="N63" s="12">
        <v>289</v>
      </c>
      <c r="O63" s="12">
        <v>2398</v>
      </c>
      <c r="P63" s="12">
        <v>2338</v>
      </c>
      <c r="Q63" s="12">
        <v>2183</v>
      </c>
      <c r="R63" s="12">
        <v>79</v>
      </c>
      <c r="S63" s="12">
        <v>10</v>
      </c>
      <c r="T63" s="12">
        <v>63</v>
      </c>
      <c r="U63" s="12">
        <v>3</v>
      </c>
      <c r="V63" s="12">
        <v>0</v>
      </c>
      <c r="W63" s="12">
        <v>60</v>
      </c>
    </row>
    <row r="64" spans="4:23" ht="15.75">
      <c r="D64" s="9">
        <v>3.02</v>
      </c>
      <c r="E64" t="s">
        <v>20</v>
      </c>
      <c r="F64" s="10">
        <v>0.7412431666329217</v>
      </c>
      <c r="G64" s="10">
        <v>0.017817371937639197</v>
      </c>
      <c r="H64" s="10">
        <v>0.12553148410609435</v>
      </c>
      <c r="I64" s="10">
        <v>0.08503745697509617</v>
      </c>
      <c r="J64" s="10">
        <v>0.005466693662684754</v>
      </c>
      <c r="K64" s="10">
        <v>0.02490382668556388</v>
      </c>
      <c r="L64" s="10">
        <f t="shared" si="0"/>
        <v>1</v>
      </c>
      <c r="M64" s="12">
        <v>4939</v>
      </c>
      <c r="N64" s="12">
        <v>620</v>
      </c>
      <c r="O64" s="12">
        <v>4319</v>
      </c>
      <c r="P64" s="12">
        <v>4196</v>
      </c>
      <c r="Q64" s="12">
        <v>3661</v>
      </c>
      <c r="R64" s="12">
        <v>88</v>
      </c>
      <c r="S64" s="12">
        <v>11</v>
      </c>
      <c r="T64" s="12">
        <v>417</v>
      </c>
      <c r="U64" s="12">
        <v>3</v>
      </c>
      <c r="V64" s="12">
        <v>16</v>
      </c>
      <c r="W64" s="12">
        <v>123</v>
      </c>
    </row>
    <row r="65" spans="4:23" ht="15.75">
      <c r="D65" s="9">
        <v>3.04</v>
      </c>
      <c r="E65" t="s">
        <v>20</v>
      </c>
      <c r="F65" s="10">
        <v>0.6781609195402298</v>
      </c>
      <c r="G65" s="10">
        <v>0.033825944170771755</v>
      </c>
      <c r="H65" s="10">
        <v>0.20689655172413793</v>
      </c>
      <c r="I65" s="10">
        <v>0.05812807881773399</v>
      </c>
      <c r="J65" s="10">
        <v>0.003940886699507389</v>
      </c>
      <c r="K65" s="10">
        <v>0.01904761904761905</v>
      </c>
      <c r="L65" s="10">
        <f t="shared" si="0"/>
        <v>1</v>
      </c>
      <c r="M65" s="12">
        <v>3045</v>
      </c>
      <c r="N65" s="12">
        <v>630</v>
      </c>
      <c r="O65" s="12">
        <v>2415</v>
      </c>
      <c r="P65" s="12">
        <v>2357</v>
      </c>
      <c r="Q65" s="12">
        <v>2065</v>
      </c>
      <c r="R65" s="12">
        <v>103</v>
      </c>
      <c r="S65" s="12">
        <v>10</v>
      </c>
      <c r="T65" s="12">
        <v>176</v>
      </c>
      <c r="U65" s="12">
        <v>1</v>
      </c>
      <c r="V65" s="12">
        <v>2</v>
      </c>
      <c r="W65" s="12">
        <v>58</v>
      </c>
    </row>
    <row r="66" spans="4:23" ht="15.75">
      <c r="D66" s="9">
        <v>3.05</v>
      </c>
      <c r="E66" t="s">
        <v>20</v>
      </c>
      <c r="F66" s="10">
        <v>0.7831213155445237</v>
      </c>
      <c r="G66" s="10">
        <v>0.01520322680732237</v>
      </c>
      <c r="H66" s="10">
        <v>0.13217499224325163</v>
      </c>
      <c r="I66" s="10">
        <v>0.03971455165994415</v>
      </c>
      <c r="J66" s="10">
        <v>0.006205398696866274</v>
      </c>
      <c r="K66" s="10">
        <v>0.02358051504809184</v>
      </c>
      <c r="L66" s="10">
        <f t="shared" si="0"/>
        <v>1</v>
      </c>
      <c r="M66" s="12">
        <v>3223</v>
      </c>
      <c r="N66" s="12">
        <v>426</v>
      </c>
      <c r="O66" s="12">
        <v>2797</v>
      </c>
      <c r="P66" s="12">
        <v>2721</v>
      </c>
      <c r="Q66" s="12">
        <v>2524</v>
      </c>
      <c r="R66" s="12">
        <v>49</v>
      </c>
      <c r="S66" s="12">
        <v>15</v>
      </c>
      <c r="T66" s="12">
        <v>128</v>
      </c>
      <c r="U66" s="12">
        <v>0</v>
      </c>
      <c r="V66" s="12">
        <v>5</v>
      </c>
      <c r="W66" s="12">
        <v>76</v>
      </c>
    </row>
    <row r="67" spans="4:23" ht="15.75">
      <c r="D67" s="9">
        <v>3.06</v>
      </c>
      <c r="E67" t="s">
        <v>20</v>
      </c>
      <c r="F67" s="10">
        <v>0.5224323322209863</v>
      </c>
      <c r="G67" s="10">
        <v>0.07378568780126066</v>
      </c>
      <c r="H67" s="10">
        <v>0.3140526510938079</v>
      </c>
      <c r="I67" s="10">
        <v>0.07044864664441973</v>
      </c>
      <c r="J67" s="10">
        <v>0.0011123470522803114</v>
      </c>
      <c r="K67" s="10">
        <v>0.018168335187245088</v>
      </c>
      <c r="L67" s="10">
        <f t="shared" si="0"/>
        <v>1</v>
      </c>
      <c r="M67" s="12">
        <v>2697</v>
      </c>
      <c r="N67" s="12">
        <v>847</v>
      </c>
      <c r="O67" s="12">
        <v>1850</v>
      </c>
      <c r="P67" s="12">
        <v>1801</v>
      </c>
      <c r="Q67" s="12">
        <v>1409</v>
      </c>
      <c r="R67" s="12">
        <v>199</v>
      </c>
      <c r="S67" s="12">
        <v>0</v>
      </c>
      <c r="T67" s="12">
        <v>190</v>
      </c>
      <c r="U67" s="12">
        <v>0</v>
      </c>
      <c r="V67" s="12">
        <v>3</v>
      </c>
      <c r="W67" s="12">
        <v>49</v>
      </c>
    </row>
    <row r="68" spans="4:23" ht="15.75">
      <c r="D68" s="9">
        <v>3.07</v>
      </c>
      <c r="E68" t="s">
        <v>20</v>
      </c>
      <c r="F68" s="10">
        <v>0.6678383128295254</v>
      </c>
      <c r="G68" s="10">
        <v>0.07967193907439953</v>
      </c>
      <c r="H68" s="10">
        <v>0.2044522554188635</v>
      </c>
      <c r="I68" s="10">
        <v>0.01816051552431166</v>
      </c>
      <c r="J68" s="10">
        <v>0.0035149384885764497</v>
      </c>
      <c r="K68" s="10">
        <v>0.026362038664323375</v>
      </c>
      <c r="L68" s="10">
        <f t="shared" si="0"/>
        <v>0.9999999999999999</v>
      </c>
      <c r="M68" s="12">
        <v>1707</v>
      </c>
      <c r="N68" s="12">
        <v>349</v>
      </c>
      <c r="O68" s="12">
        <v>1358</v>
      </c>
      <c r="P68" s="12">
        <v>1313</v>
      </c>
      <c r="Q68" s="12">
        <v>1140</v>
      </c>
      <c r="R68" s="12">
        <v>136</v>
      </c>
      <c r="S68" s="12">
        <v>1</v>
      </c>
      <c r="T68" s="12">
        <v>30</v>
      </c>
      <c r="U68" s="12">
        <v>1</v>
      </c>
      <c r="V68" s="12">
        <v>5</v>
      </c>
      <c r="W68" s="12">
        <v>45</v>
      </c>
    </row>
    <row r="69" spans="4:23" ht="15.75">
      <c r="D69" s="9">
        <v>4.01</v>
      </c>
      <c r="E69" t="s">
        <v>20</v>
      </c>
      <c r="F69" s="10">
        <v>0.6843872411863459</v>
      </c>
      <c r="G69" s="10">
        <v>0.03581421376608842</v>
      </c>
      <c r="H69" s="10">
        <v>0.12451035254616676</v>
      </c>
      <c r="I69" s="10">
        <v>0.12283156127588137</v>
      </c>
      <c r="J69" s="10">
        <v>0.00391717963066592</v>
      </c>
      <c r="K69" s="10">
        <v>0.028539451594851706</v>
      </c>
      <c r="L69" s="10">
        <f t="shared" si="0"/>
        <v>1</v>
      </c>
      <c r="M69" s="12">
        <v>3574</v>
      </c>
      <c r="N69" s="12">
        <v>445</v>
      </c>
      <c r="O69" s="12">
        <v>3129</v>
      </c>
      <c r="P69" s="12">
        <v>3027</v>
      </c>
      <c r="Q69" s="12">
        <v>2446</v>
      </c>
      <c r="R69" s="12">
        <v>128</v>
      </c>
      <c r="S69" s="12">
        <v>6</v>
      </c>
      <c r="T69" s="12">
        <v>439</v>
      </c>
      <c r="U69" s="12">
        <v>0</v>
      </c>
      <c r="V69" s="12">
        <v>8</v>
      </c>
      <c r="W69" s="12">
        <v>102</v>
      </c>
    </row>
    <row r="70" spans="4:23" ht="15.75">
      <c r="D70" s="9">
        <v>4.02</v>
      </c>
      <c r="E70" t="s">
        <v>20</v>
      </c>
      <c r="F70" s="10">
        <v>0.5130468150422103</v>
      </c>
      <c r="G70" s="10">
        <v>0.22179585571757482</v>
      </c>
      <c r="H70" s="10">
        <v>0.21181887950882577</v>
      </c>
      <c r="I70" s="10">
        <v>0.021488871834228703</v>
      </c>
      <c r="J70" s="10">
        <v>0.006523407521105142</v>
      </c>
      <c r="K70" s="10">
        <v>0.02532617037605526</v>
      </c>
      <c r="L70" s="10">
        <f t="shared" si="0"/>
        <v>0.9999999999999999</v>
      </c>
      <c r="M70" s="12">
        <v>2606</v>
      </c>
      <c r="N70" s="12">
        <v>552</v>
      </c>
      <c r="O70" s="12">
        <v>2054</v>
      </c>
      <c r="P70" s="12">
        <v>1988</v>
      </c>
      <c r="Q70" s="12">
        <v>1337</v>
      </c>
      <c r="R70" s="12">
        <v>578</v>
      </c>
      <c r="S70" s="12">
        <v>8</v>
      </c>
      <c r="T70" s="12">
        <v>55</v>
      </c>
      <c r="U70" s="12">
        <v>1</v>
      </c>
      <c r="V70" s="12">
        <v>9</v>
      </c>
      <c r="W70" s="12">
        <v>66</v>
      </c>
    </row>
    <row r="71" spans="4:23" ht="15.75">
      <c r="D71" s="9">
        <v>5</v>
      </c>
      <c r="E71" t="s">
        <v>20</v>
      </c>
      <c r="F71" s="10">
        <v>0.731518370960602</v>
      </c>
      <c r="G71" s="10">
        <v>0.014829570606463036</v>
      </c>
      <c r="H71" s="10">
        <v>0.12062859672421425</v>
      </c>
      <c r="I71" s="10">
        <v>0.10270030987162461</v>
      </c>
      <c r="J71" s="10">
        <v>0.00398406374501992</v>
      </c>
      <c r="K71" s="10">
        <v>0.02633908809207614</v>
      </c>
      <c r="L71" s="10">
        <f t="shared" si="0"/>
        <v>1</v>
      </c>
      <c r="M71" s="12">
        <v>4518</v>
      </c>
      <c r="N71" s="12">
        <v>545</v>
      </c>
      <c r="O71" s="12">
        <v>3973</v>
      </c>
      <c r="P71" s="12">
        <v>3854</v>
      </c>
      <c r="Q71" s="12">
        <v>3305</v>
      </c>
      <c r="R71" s="12">
        <v>67</v>
      </c>
      <c r="S71" s="12">
        <v>12</v>
      </c>
      <c r="T71" s="12">
        <v>464</v>
      </c>
      <c r="U71" s="12">
        <v>0</v>
      </c>
      <c r="V71" s="12">
        <v>6</v>
      </c>
      <c r="W71" s="12">
        <v>119</v>
      </c>
    </row>
    <row r="72" spans="4:23" ht="15.75">
      <c r="D72" s="9">
        <v>6.01</v>
      </c>
      <c r="E72" t="s">
        <v>20</v>
      </c>
      <c r="F72" s="10">
        <v>0.48778103616813295</v>
      </c>
      <c r="G72" s="10">
        <v>0.05365482784837623</v>
      </c>
      <c r="H72" s="10">
        <v>0.21418485934614967</v>
      </c>
      <c r="I72" s="10">
        <v>0.21103508200282395</v>
      </c>
      <c r="J72" s="10">
        <v>0.0013033561420658195</v>
      </c>
      <c r="K72" s="10">
        <v>0.032040838492451394</v>
      </c>
      <c r="L72" s="10">
        <f t="shared" si="0"/>
        <v>1</v>
      </c>
      <c r="M72" s="12">
        <v>9207</v>
      </c>
      <c r="N72" s="12">
        <v>1972</v>
      </c>
      <c r="O72" s="12">
        <v>7235</v>
      </c>
      <c r="P72" s="12">
        <v>6940</v>
      </c>
      <c r="Q72" s="12">
        <v>4491</v>
      </c>
      <c r="R72" s="12">
        <v>494</v>
      </c>
      <c r="S72" s="12">
        <v>5</v>
      </c>
      <c r="T72" s="12">
        <v>1940</v>
      </c>
      <c r="U72" s="12">
        <v>3</v>
      </c>
      <c r="V72" s="12">
        <v>7</v>
      </c>
      <c r="W72" s="12">
        <v>295</v>
      </c>
    </row>
    <row r="73" spans="4:23" ht="15.75">
      <c r="D73" s="9">
        <v>6.03</v>
      </c>
      <c r="E73" t="s">
        <v>20</v>
      </c>
      <c r="F73" s="10">
        <v>0.65712819196715</v>
      </c>
      <c r="G73" s="10">
        <v>0.019119722828179135</v>
      </c>
      <c r="H73" s="10">
        <v>0.12472731938919543</v>
      </c>
      <c r="I73" s="10">
        <v>0.17336070832798667</v>
      </c>
      <c r="J73" s="10">
        <v>0.002823046323623765</v>
      </c>
      <c r="K73" s="10">
        <v>0.022841011163865006</v>
      </c>
      <c r="L73" s="10">
        <f t="shared" si="0"/>
        <v>1</v>
      </c>
      <c r="M73" s="12">
        <v>7793</v>
      </c>
      <c r="N73" s="12">
        <v>972</v>
      </c>
      <c r="O73" s="12">
        <v>6821</v>
      </c>
      <c r="P73" s="12">
        <v>6643</v>
      </c>
      <c r="Q73" s="12">
        <v>5121</v>
      </c>
      <c r="R73" s="12">
        <v>149</v>
      </c>
      <c r="S73" s="12">
        <v>9</v>
      </c>
      <c r="T73" s="12">
        <v>1342</v>
      </c>
      <c r="U73" s="12">
        <v>9</v>
      </c>
      <c r="V73" s="12">
        <v>13</v>
      </c>
      <c r="W73" s="12">
        <v>178</v>
      </c>
    </row>
    <row r="74" spans="4:23" ht="15.75">
      <c r="D74" s="9">
        <v>6.04</v>
      </c>
      <c r="E74" t="s">
        <v>20</v>
      </c>
      <c r="F74" s="10">
        <v>0.5914408866995073</v>
      </c>
      <c r="G74" s="10">
        <v>0.021243842364532018</v>
      </c>
      <c r="H74" s="10">
        <v>0.1311576354679803</v>
      </c>
      <c r="I74" s="10">
        <v>0.22629310344827586</v>
      </c>
      <c r="J74" s="10">
        <v>0.0033866995073891628</v>
      </c>
      <c r="K74" s="10">
        <v>0.02647783251231527</v>
      </c>
      <c r="L74" s="10">
        <f t="shared" si="0"/>
        <v>1</v>
      </c>
      <c r="M74" s="12">
        <v>6496</v>
      </c>
      <c r="N74" s="12">
        <v>852</v>
      </c>
      <c r="O74" s="12">
        <v>5644</v>
      </c>
      <c r="P74" s="12">
        <v>5472</v>
      </c>
      <c r="Q74" s="12">
        <v>3842</v>
      </c>
      <c r="R74" s="12">
        <v>138</v>
      </c>
      <c r="S74" s="12">
        <v>9</v>
      </c>
      <c r="T74" s="12">
        <v>1469</v>
      </c>
      <c r="U74" s="12">
        <v>1</v>
      </c>
      <c r="V74" s="12">
        <v>13</v>
      </c>
      <c r="W74" s="12">
        <v>172</v>
      </c>
    </row>
    <row r="75" spans="4:23" ht="15.75">
      <c r="D75" s="9">
        <v>7</v>
      </c>
      <c r="E75" t="s">
        <v>20</v>
      </c>
      <c r="F75" s="10">
        <v>0.6840926064227035</v>
      </c>
      <c r="G75" s="10">
        <v>0.04929051530993279</v>
      </c>
      <c r="H75" s="10">
        <v>0.1441374159820762</v>
      </c>
      <c r="I75" s="10">
        <v>0.09410007468259896</v>
      </c>
      <c r="J75" s="10">
        <v>0.00597460791635549</v>
      </c>
      <c r="K75" s="10">
        <v>0.022404779686333084</v>
      </c>
      <c r="L75" s="10">
        <f t="shared" si="0"/>
        <v>1</v>
      </c>
      <c r="M75" s="12">
        <v>1339</v>
      </c>
      <c r="N75" s="12">
        <v>193</v>
      </c>
      <c r="O75" s="12">
        <v>1146</v>
      </c>
      <c r="P75" s="12">
        <v>1116</v>
      </c>
      <c r="Q75" s="12">
        <v>916</v>
      </c>
      <c r="R75" s="12">
        <v>66</v>
      </c>
      <c r="S75" s="12">
        <v>6</v>
      </c>
      <c r="T75" s="12">
        <v>125</v>
      </c>
      <c r="U75" s="12">
        <v>1</v>
      </c>
      <c r="V75" s="12">
        <v>2</v>
      </c>
      <c r="W75" s="12">
        <v>30</v>
      </c>
    </row>
    <row r="76" spans="4:23" ht="15.75">
      <c r="D76" s="9">
        <v>8.01</v>
      </c>
      <c r="E76" t="s">
        <v>20</v>
      </c>
      <c r="F76" s="10">
        <v>0.16622162883845126</v>
      </c>
      <c r="G76" s="10">
        <v>0.11281708945260348</v>
      </c>
      <c r="H76" s="10">
        <v>0.7089452603471295</v>
      </c>
      <c r="I76" s="10">
        <v>0.004005340453938585</v>
      </c>
      <c r="J76" s="10">
        <v>0.0013351134846461949</v>
      </c>
      <c r="K76" s="10">
        <v>0.006675567423230975</v>
      </c>
      <c r="L76" s="10">
        <f t="shared" si="0"/>
        <v>1</v>
      </c>
      <c r="M76" s="12">
        <v>1498</v>
      </c>
      <c r="N76" s="12">
        <v>1062</v>
      </c>
      <c r="O76" s="12">
        <v>436</v>
      </c>
      <c r="P76" s="12">
        <v>426</v>
      </c>
      <c r="Q76" s="12">
        <v>249</v>
      </c>
      <c r="R76" s="12">
        <v>169</v>
      </c>
      <c r="S76" s="12">
        <v>2</v>
      </c>
      <c r="T76" s="12">
        <v>6</v>
      </c>
      <c r="U76" s="12">
        <v>0</v>
      </c>
      <c r="V76" s="12">
        <v>0</v>
      </c>
      <c r="W76" s="12">
        <v>10</v>
      </c>
    </row>
    <row r="77" spans="4:23" ht="15.75">
      <c r="D77" s="9">
        <v>8.02</v>
      </c>
      <c r="E77" t="s">
        <v>20</v>
      </c>
      <c r="F77" s="10">
        <v>0.17443756113465927</v>
      </c>
      <c r="G77" s="10">
        <v>0.3778937072057385</v>
      </c>
      <c r="H77" s="10">
        <v>0.4183240952070427</v>
      </c>
      <c r="I77" s="10">
        <v>0.006521030322791001</v>
      </c>
      <c r="J77" s="10">
        <v>0.005542875774372351</v>
      </c>
      <c r="K77" s="10">
        <v>0.01728073035539615</v>
      </c>
      <c r="L77" s="10">
        <f t="shared" si="0"/>
        <v>1.0000000000000002</v>
      </c>
      <c r="M77" s="12">
        <v>3067</v>
      </c>
      <c r="N77" s="12">
        <v>1283</v>
      </c>
      <c r="O77" s="12">
        <v>1784</v>
      </c>
      <c r="P77" s="12">
        <v>1731</v>
      </c>
      <c r="Q77" s="12">
        <v>535</v>
      </c>
      <c r="R77" s="12">
        <v>1159</v>
      </c>
      <c r="S77" s="12">
        <v>6</v>
      </c>
      <c r="T77" s="12">
        <v>20</v>
      </c>
      <c r="U77" s="12">
        <v>0</v>
      </c>
      <c r="V77" s="12">
        <v>11</v>
      </c>
      <c r="W77" s="12">
        <v>53</v>
      </c>
    </row>
    <row r="78" spans="4:23" ht="15.75">
      <c r="D78" s="9">
        <v>8.03</v>
      </c>
      <c r="E78" t="s">
        <v>20</v>
      </c>
      <c r="F78" s="10">
        <v>0.4269246603540552</v>
      </c>
      <c r="G78" s="10">
        <v>0.2437216961712639</v>
      </c>
      <c r="H78" s="10">
        <v>0.28447920955125566</v>
      </c>
      <c r="I78" s="10">
        <v>0.018937834499794155</v>
      </c>
      <c r="J78" s="10">
        <v>0.004940304652120214</v>
      </c>
      <c r="K78" s="10">
        <v>0.02099629477151091</v>
      </c>
      <c r="L78" s="10">
        <f t="shared" si="0"/>
        <v>1</v>
      </c>
      <c r="M78" s="12">
        <v>2429</v>
      </c>
      <c r="N78" s="12">
        <v>691</v>
      </c>
      <c r="O78" s="12">
        <v>1738</v>
      </c>
      <c r="P78" s="12">
        <v>1687</v>
      </c>
      <c r="Q78" s="12">
        <v>1037</v>
      </c>
      <c r="R78" s="12">
        <v>592</v>
      </c>
      <c r="S78" s="12">
        <v>9</v>
      </c>
      <c r="T78" s="12">
        <v>45</v>
      </c>
      <c r="U78" s="12">
        <v>1</v>
      </c>
      <c r="V78" s="12">
        <v>3</v>
      </c>
      <c r="W78" s="12">
        <v>51</v>
      </c>
    </row>
    <row r="79" spans="4:23" ht="15.75">
      <c r="D79" s="9">
        <v>8.04</v>
      </c>
      <c r="E79" t="s">
        <v>20</v>
      </c>
      <c r="F79" s="10">
        <v>0.2514161220043573</v>
      </c>
      <c r="G79" s="10">
        <v>0.28540305010893247</v>
      </c>
      <c r="H79" s="10">
        <v>0.4326797385620915</v>
      </c>
      <c r="I79" s="10">
        <v>0.00784313725490196</v>
      </c>
      <c r="J79" s="10">
        <v>0.006100217864923747</v>
      </c>
      <c r="K79" s="10">
        <v>0.016557734204793027</v>
      </c>
      <c r="L79" s="10">
        <f t="shared" si="0"/>
        <v>1</v>
      </c>
      <c r="M79" s="12">
        <v>2295</v>
      </c>
      <c r="N79" s="12">
        <v>993</v>
      </c>
      <c r="O79" s="12">
        <v>1302</v>
      </c>
      <c r="P79" s="12">
        <v>1264</v>
      </c>
      <c r="Q79" s="12">
        <v>577</v>
      </c>
      <c r="R79" s="12">
        <v>655</v>
      </c>
      <c r="S79" s="12">
        <v>10</v>
      </c>
      <c r="T79" s="12">
        <v>18</v>
      </c>
      <c r="U79" s="12">
        <v>0</v>
      </c>
      <c r="V79" s="12">
        <v>4</v>
      </c>
      <c r="W79" s="12">
        <v>38</v>
      </c>
    </row>
    <row r="80" spans="4:23" ht="15.75">
      <c r="D80" s="9">
        <v>9.01</v>
      </c>
      <c r="E80" t="s">
        <v>20</v>
      </c>
      <c r="F80" s="10">
        <v>0.30981746423285644</v>
      </c>
      <c r="G80" s="10">
        <v>0.23088307844104589</v>
      </c>
      <c r="H80" s="10">
        <v>0.42525900345337936</v>
      </c>
      <c r="I80" s="10">
        <v>0.018746916625555006</v>
      </c>
      <c r="J80" s="10">
        <v>0.0059200789343857915</v>
      </c>
      <c r="K80" s="10">
        <v>0.009373458312777503</v>
      </c>
      <c r="L80" s="10">
        <f aca="true" t="shared" si="1" ref="L80:L143">SUM(F80:K80)</f>
        <v>1</v>
      </c>
      <c r="M80" s="12">
        <v>2027</v>
      </c>
      <c r="N80" s="12">
        <v>862</v>
      </c>
      <c r="O80" s="12">
        <v>1165</v>
      </c>
      <c r="P80" s="12">
        <v>1146</v>
      </c>
      <c r="Q80" s="12">
        <v>628</v>
      </c>
      <c r="R80" s="12">
        <v>468</v>
      </c>
      <c r="S80" s="12">
        <v>7</v>
      </c>
      <c r="T80" s="12">
        <v>36</v>
      </c>
      <c r="U80" s="12">
        <v>2</v>
      </c>
      <c r="V80" s="12">
        <v>5</v>
      </c>
      <c r="W80" s="12">
        <v>19</v>
      </c>
    </row>
    <row r="81" spans="4:23" ht="15.75">
      <c r="D81" s="9">
        <v>9.02</v>
      </c>
      <c r="E81" t="s">
        <v>20</v>
      </c>
      <c r="F81" s="10">
        <v>0.18621836319970442</v>
      </c>
      <c r="G81" s="10">
        <v>0.07260299279512285</v>
      </c>
      <c r="H81" s="10">
        <v>0.7208571956401256</v>
      </c>
      <c r="I81" s="10">
        <v>0.00831331978570109</v>
      </c>
      <c r="J81" s="10">
        <v>0.004433770552373915</v>
      </c>
      <c r="K81" s="10">
        <v>0.007574358026972104</v>
      </c>
      <c r="L81" s="10">
        <f t="shared" si="1"/>
        <v>1</v>
      </c>
      <c r="M81" s="12">
        <v>5413</v>
      </c>
      <c r="N81" s="12">
        <v>3902</v>
      </c>
      <c r="O81" s="12">
        <v>1511</v>
      </c>
      <c r="P81" s="12">
        <v>1470</v>
      </c>
      <c r="Q81" s="12">
        <v>1008</v>
      </c>
      <c r="R81" s="12">
        <v>393</v>
      </c>
      <c r="S81" s="12">
        <v>14</v>
      </c>
      <c r="T81" s="12">
        <v>45</v>
      </c>
      <c r="U81" s="12">
        <v>0</v>
      </c>
      <c r="V81" s="12">
        <v>10</v>
      </c>
      <c r="W81" s="12">
        <v>41</v>
      </c>
    </row>
    <row r="82" spans="4:23" ht="15.75">
      <c r="D82" s="9">
        <v>10</v>
      </c>
      <c r="E82" t="s">
        <v>20</v>
      </c>
      <c r="F82" s="10">
        <v>0.2986870897155361</v>
      </c>
      <c r="G82" s="10">
        <v>0.022428884026258207</v>
      </c>
      <c r="H82" s="10">
        <v>0.6550875273522976</v>
      </c>
      <c r="I82" s="10">
        <v>0.01012035010940919</v>
      </c>
      <c r="J82" s="10">
        <v>0.004102844638949671</v>
      </c>
      <c r="K82" s="10">
        <v>0.009573304157549234</v>
      </c>
      <c r="L82" s="10">
        <f t="shared" si="1"/>
        <v>1</v>
      </c>
      <c r="M82" s="12">
        <v>3656</v>
      </c>
      <c r="N82" s="12">
        <v>2395</v>
      </c>
      <c r="O82" s="12">
        <v>1261</v>
      </c>
      <c r="P82" s="12">
        <v>1226</v>
      </c>
      <c r="Q82" s="12">
        <v>1092</v>
      </c>
      <c r="R82" s="12">
        <v>82</v>
      </c>
      <c r="S82" s="12">
        <v>9</v>
      </c>
      <c r="T82" s="12">
        <v>36</v>
      </c>
      <c r="U82" s="12">
        <v>1</v>
      </c>
      <c r="V82" s="12">
        <v>6</v>
      </c>
      <c r="W82" s="12">
        <v>35</v>
      </c>
    </row>
    <row r="83" spans="4:23" ht="15.75">
      <c r="D83" s="9">
        <v>11</v>
      </c>
      <c r="E83" t="s">
        <v>20</v>
      </c>
      <c r="F83" s="10">
        <v>0.7022859216255443</v>
      </c>
      <c r="G83" s="10">
        <v>0.08073294629898403</v>
      </c>
      <c r="H83" s="10">
        <v>0.14622641509433962</v>
      </c>
      <c r="I83" s="10">
        <v>0.05079825834542816</v>
      </c>
      <c r="J83" s="10">
        <v>0.005805515239477504</v>
      </c>
      <c r="K83" s="10">
        <v>0.014150943396226415</v>
      </c>
      <c r="L83" s="10">
        <f t="shared" si="1"/>
        <v>1</v>
      </c>
      <c r="M83" s="12">
        <v>5512</v>
      </c>
      <c r="N83" s="12">
        <v>806</v>
      </c>
      <c r="O83" s="12">
        <v>4706</v>
      </c>
      <c r="P83" s="12">
        <v>4628</v>
      </c>
      <c r="Q83" s="12">
        <v>3871</v>
      </c>
      <c r="R83" s="12">
        <v>445</v>
      </c>
      <c r="S83" s="12">
        <v>22</v>
      </c>
      <c r="T83" s="12">
        <v>280</v>
      </c>
      <c r="U83" s="12">
        <v>0</v>
      </c>
      <c r="V83" s="12">
        <v>10</v>
      </c>
      <c r="W83" s="12">
        <v>78</v>
      </c>
    </row>
    <row r="84" spans="4:23" ht="15.75">
      <c r="D84" s="9">
        <v>12</v>
      </c>
      <c r="E84" t="s">
        <v>20</v>
      </c>
      <c r="F84" s="10">
        <v>0.7833680917622523</v>
      </c>
      <c r="G84" s="10">
        <v>0.015901981230448385</v>
      </c>
      <c r="H84" s="10">
        <v>0.09384775808133472</v>
      </c>
      <c r="I84" s="10">
        <v>0.07898852971845673</v>
      </c>
      <c r="J84" s="10">
        <v>0.007038581856100104</v>
      </c>
      <c r="K84" s="10">
        <v>0.020855057351407715</v>
      </c>
      <c r="L84" s="10">
        <f t="shared" si="1"/>
        <v>0.9999999999999999</v>
      </c>
      <c r="M84" s="12">
        <v>3836</v>
      </c>
      <c r="N84" s="12">
        <v>360</v>
      </c>
      <c r="O84" s="12">
        <v>3476</v>
      </c>
      <c r="P84" s="12">
        <v>3396</v>
      </c>
      <c r="Q84" s="12">
        <v>3005</v>
      </c>
      <c r="R84" s="12">
        <v>61</v>
      </c>
      <c r="S84" s="12">
        <v>13</v>
      </c>
      <c r="T84" s="12">
        <v>299</v>
      </c>
      <c r="U84" s="12">
        <v>4</v>
      </c>
      <c r="V84" s="12">
        <v>14</v>
      </c>
      <c r="W84" s="12">
        <v>80</v>
      </c>
    </row>
    <row r="85" spans="4:23" ht="15.75">
      <c r="D85" s="9">
        <v>13.03</v>
      </c>
      <c r="E85" t="s">
        <v>20</v>
      </c>
      <c r="F85" s="10">
        <v>0.8376872169975619</v>
      </c>
      <c r="G85" s="10">
        <v>0.017763845350052248</v>
      </c>
      <c r="H85" s="10">
        <v>0.09508881922675026</v>
      </c>
      <c r="I85" s="10">
        <v>0.024730059212817835</v>
      </c>
      <c r="J85" s="10">
        <v>0.008359456635318705</v>
      </c>
      <c r="K85" s="10">
        <v>0.01637060257749913</v>
      </c>
      <c r="L85" s="10">
        <f t="shared" si="1"/>
        <v>1</v>
      </c>
      <c r="M85" s="12">
        <v>2871</v>
      </c>
      <c r="N85" s="12">
        <v>273</v>
      </c>
      <c r="O85" s="12">
        <v>2598</v>
      </c>
      <c r="P85" s="12">
        <v>2551</v>
      </c>
      <c r="Q85" s="12">
        <v>2405</v>
      </c>
      <c r="R85" s="12">
        <v>51</v>
      </c>
      <c r="S85" s="12">
        <v>12</v>
      </c>
      <c r="T85" s="12">
        <v>69</v>
      </c>
      <c r="U85" s="12">
        <v>2</v>
      </c>
      <c r="V85" s="12">
        <v>12</v>
      </c>
      <c r="W85" s="12">
        <v>47</v>
      </c>
    </row>
    <row r="86" spans="4:23" ht="15.75">
      <c r="D86" s="9">
        <v>13.04</v>
      </c>
      <c r="E86" t="s">
        <v>20</v>
      </c>
      <c r="F86" s="10">
        <v>0.7897066961815163</v>
      </c>
      <c r="G86" s="10">
        <v>0.02075262866629773</v>
      </c>
      <c r="H86" s="10">
        <v>0.1510791366906475</v>
      </c>
      <c r="I86" s="10">
        <v>0.015771997786386275</v>
      </c>
      <c r="J86" s="10">
        <v>0.003320420586607637</v>
      </c>
      <c r="K86" s="10">
        <v>0.01936912008854455</v>
      </c>
      <c r="L86" s="10">
        <f t="shared" si="1"/>
        <v>0.9999999999999999</v>
      </c>
      <c r="M86" s="12">
        <v>3614</v>
      </c>
      <c r="N86" s="12">
        <v>546</v>
      </c>
      <c r="O86" s="12">
        <v>3068</v>
      </c>
      <c r="P86" s="12">
        <v>2998</v>
      </c>
      <c r="Q86" s="12">
        <v>2854</v>
      </c>
      <c r="R86" s="12">
        <v>75</v>
      </c>
      <c r="S86" s="12">
        <v>7</v>
      </c>
      <c r="T86" s="12">
        <v>57</v>
      </c>
      <c r="U86" s="12">
        <v>0</v>
      </c>
      <c r="V86" s="12">
        <v>5</v>
      </c>
      <c r="W86" s="12">
        <v>70</v>
      </c>
    </row>
    <row r="87" spans="4:23" ht="15.75">
      <c r="D87" s="9">
        <v>13.05</v>
      </c>
      <c r="E87" t="s">
        <v>20</v>
      </c>
      <c r="F87" s="10">
        <v>0.5834548104956269</v>
      </c>
      <c r="G87" s="10">
        <v>0.05284256559766764</v>
      </c>
      <c r="H87" s="10">
        <v>0.328899416909621</v>
      </c>
      <c r="I87" s="10">
        <v>0.013848396501457727</v>
      </c>
      <c r="J87" s="10">
        <v>0.0041909620991253645</v>
      </c>
      <c r="K87" s="10">
        <v>0.016763848396501458</v>
      </c>
      <c r="L87" s="10">
        <f t="shared" si="1"/>
        <v>1</v>
      </c>
      <c r="M87" s="12">
        <v>5488</v>
      </c>
      <c r="N87" s="12">
        <v>1805</v>
      </c>
      <c r="O87" s="12">
        <v>3683</v>
      </c>
      <c r="P87" s="12">
        <v>3591</v>
      </c>
      <c r="Q87" s="12">
        <v>3202</v>
      </c>
      <c r="R87" s="12">
        <v>290</v>
      </c>
      <c r="S87" s="12">
        <v>15</v>
      </c>
      <c r="T87" s="12">
        <v>76</v>
      </c>
      <c r="U87" s="12">
        <v>0</v>
      </c>
      <c r="V87" s="12">
        <v>8</v>
      </c>
      <c r="W87" s="12">
        <v>92</v>
      </c>
    </row>
    <row r="88" spans="4:23" ht="15.75">
      <c r="D88" s="9">
        <v>13.07</v>
      </c>
      <c r="E88" t="s">
        <v>20</v>
      </c>
      <c r="F88" s="10">
        <v>0.520501138952164</v>
      </c>
      <c r="G88" s="10">
        <v>0.0464123006833713</v>
      </c>
      <c r="H88" s="10">
        <v>0.400626423690205</v>
      </c>
      <c r="I88" s="10">
        <v>0.012528473804100227</v>
      </c>
      <c r="J88" s="10">
        <v>0.004840546697038725</v>
      </c>
      <c r="K88" s="10">
        <v>0.01509111617312073</v>
      </c>
      <c r="L88" s="10">
        <f t="shared" si="1"/>
        <v>1</v>
      </c>
      <c r="M88" s="12">
        <v>3512</v>
      </c>
      <c r="N88" s="12">
        <v>1407</v>
      </c>
      <c r="O88" s="12">
        <v>2105</v>
      </c>
      <c r="P88" s="12">
        <v>2052</v>
      </c>
      <c r="Q88" s="12">
        <v>1828</v>
      </c>
      <c r="R88" s="12">
        <v>163</v>
      </c>
      <c r="S88" s="12">
        <v>6</v>
      </c>
      <c r="T88" s="12">
        <v>44</v>
      </c>
      <c r="U88" s="12">
        <v>0</v>
      </c>
      <c r="V88" s="12">
        <v>11</v>
      </c>
      <c r="W88" s="12">
        <v>53</v>
      </c>
    </row>
    <row r="89" spans="4:23" ht="15.75">
      <c r="D89" s="9">
        <v>13.08</v>
      </c>
      <c r="E89" t="s">
        <v>20</v>
      </c>
      <c r="F89" s="10">
        <v>0.4940074906367041</v>
      </c>
      <c r="G89" s="10">
        <v>0.025093632958801498</v>
      </c>
      <c r="H89" s="10">
        <v>0.43408239700374535</v>
      </c>
      <c r="I89" s="10">
        <v>0.02397003745318352</v>
      </c>
      <c r="J89" s="10">
        <v>0.0052434456928838954</v>
      </c>
      <c r="K89" s="10">
        <v>0.017602996254681647</v>
      </c>
      <c r="L89" s="10">
        <f t="shared" si="1"/>
        <v>1</v>
      </c>
      <c r="M89" s="12">
        <v>2670</v>
      </c>
      <c r="N89" s="12">
        <v>1159</v>
      </c>
      <c r="O89" s="12">
        <v>1511</v>
      </c>
      <c r="P89" s="12">
        <v>1464</v>
      </c>
      <c r="Q89" s="12">
        <v>1319</v>
      </c>
      <c r="R89" s="12">
        <v>67</v>
      </c>
      <c r="S89" s="12">
        <v>11</v>
      </c>
      <c r="T89" s="12">
        <v>63</v>
      </c>
      <c r="U89" s="12">
        <v>1</v>
      </c>
      <c r="V89" s="12">
        <v>3</v>
      </c>
      <c r="W89" s="12">
        <v>47</v>
      </c>
    </row>
    <row r="90" spans="4:23" ht="15.75">
      <c r="D90" s="9">
        <v>14.01</v>
      </c>
      <c r="E90" t="s">
        <v>20</v>
      </c>
      <c r="F90" s="10">
        <v>0.8178463602817846</v>
      </c>
      <c r="G90" s="10">
        <v>0.01274740020127474</v>
      </c>
      <c r="H90" s="10">
        <v>0.12143575981214358</v>
      </c>
      <c r="I90" s="10">
        <v>0.01912110030191211</v>
      </c>
      <c r="J90" s="10">
        <v>0.0060382422006038244</v>
      </c>
      <c r="K90" s="10">
        <v>0.022811137202281114</v>
      </c>
      <c r="L90" s="10">
        <f t="shared" si="1"/>
        <v>0.9999999999999999</v>
      </c>
      <c r="M90" s="12">
        <v>2981</v>
      </c>
      <c r="N90" s="12">
        <v>362</v>
      </c>
      <c r="O90" s="12">
        <v>2619</v>
      </c>
      <c r="P90" s="12">
        <v>2551</v>
      </c>
      <c r="Q90" s="12">
        <v>2438</v>
      </c>
      <c r="R90" s="12">
        <v>38</v>
      </c>
      <c r="S90" s="12">
        <v>11</v>
      </c>
      <c r="T90" s="12">
        <v>57</v>
      </c>
      <c r="U90" s="12">
        <v>0</v>
      </c>
      <c r="V90" s="12">
        <v>7</v>
      </c>
      <c r="W90" s="12">
        <v>68</v>
      </c>
    </row>
    <row r="91" spans="4:23" ht="15.75">
      <c r="D91" s="9">
        <v>14.02</v>
      </c>
      <c r="E91" t="s">
        <v>20</v>
      </c>
      <c r="F91" s="10">
        <v>0.7723089235694278</v>
      </c>
      <c r="G91" s="10">
        <v>0.014805922368947578</v>
      </c>
      <c r="H91" s="10">
        <v>0.16606642657062826</v>
      </c>
      <c r="I91" s="10">
        <v>0.01840736294517807</v>
      </c>
      <c r="J91" s="10">
        <v>0.0056022408963585435</v>
      </c>
      <c r="K91" s="10">
        <v>0.022809123649459785</v>
      </c>
      <c r="L91" s="10">
        <f t="shared" si="1"/>
        <v>1</v>
      </c>
      <c r="M91" s="12">
        <v>2499</v>
      </c>
      <c r="N91" s="12">
        <v>415</v>
      </c>
      <c r="O91" s="12">
        <v>2084</v>
      </c>
      <c r="P91" s="12">
        <v>2027</v>
      </c>
      <c r="Q91" s="12">
        <v>1930</v>
      </c>
      <c r="R91" s="12">
        <v>37</v>
      </c>
      <c r="S91" s="12">
        <v>7</v>
      </c>
      <c r="T91" s="12">
        <v>45</v>
      </c>
      <c r="U91" s="12">
        <v>1</v>
      </c>
      <c r="V91" s="12">
        <v>7</v>
      </c>
      <c r="W91" s="12">
        <v>57</v>
      </c>
    </row>
    <row r="92" spans="4:23" ht="15.75">
      <c r="D92" s="9">
        <v>14.03</v>
      </c>
      <c r="E92" t="s">
        <v>20</v>
      </c>
      <c r="F92" s="10">
        <v>0.5033557046979866</v>
      </c>
      <c r="G92" s="10">
        <v>0.040268456375838924</v>
      </c>
      <c r="H92" s="10">
        <v>0.4261744966442953</v>
      </c>
      <c r="I92" s="10">
        <v>0.012080536912751677</v>
      </c>
      <c r="J92" s="10">
        <v>0.004697986577181208</v>
      </c>
      <c r="K92" s="10">
        <v>0.013422818791946308</v>
      </c>
      <c r="L92" s="10">
        <f t="shared" si="1"/>
        <v>1</v>
      </c>
      <c r="M92" s="12">
        <v>1490</v>
      </c>
      <c r="N92" s="12">
        <v>635</v>
      </c>
      <c r="O92" s="12">
        <v>855</v>
      </c>
      <c r="P92" s="12">
        <v>835</v>
      </c>
      <c r="Q92" s="12">
        <v>750</v>
      </c>
      <c r="R92" s="12">
        <v>60</v>
      </c>
      <c r="S92" s="12">
        <v>3</v>
      </c>
      <c r="T92" s="12">
        <v>18</v>
      </c>
      <c r="U92" s="12">
        <v>0</v>
      </c>
      <c r="V92" s="12">
        <v>4</v>
      </c>
      <c r="W92" s="12">
        <v>20</v>
      </c>
    </row>
    <row r="93" spans="4:23" ht="15.75">
      <c r="D93" s="9">
        <v>15.01</v>
      </c>
      <c r="E93" t="s">
        <v>20</v>
      </c>
      <c r="F93" s="10">
        <v>0.8569041153123041</v>
      </c>
      <c r="G93" s="10">
        <v>0.01065385418842699</v>
      </c>
      <c r="H93" s="10">
        <v>0.09818257781491539</v>
      </c>
      <c r="I93" s="10">
        <v>0.016294129935241278</v>
      </c>
      <c r="J93" s="10">
        <v>0.006058073950282013</v>
      </c>
      <c r="K93" s="10">
        <v>0.011907248798830166</v>
      </c>
      <c r="L93" s="10">
        <f t="shared" si="1"/>
        <v>1</v>
      </c>
      <c r="M93" s="12">
        <v>4787</v>
      </c>
      <c r="N93" s="12">
        <v>470</v>
      </c>
      <c r="O93" s="12">
        <v>4317</v>
      </c>
      <c r="P93" s="12">
        <v>4260</v>
      </c>
      <c r="Q93" s="12">
        <v>4102</v>
      </c>
      <c r="R93" s="12">
        <v>51</v>
      </c>
      <c r="S93" s="12">
        <v>21</v>
      </c>
      <c r="T93" s="12">
        <v>76</v>
      </c>
      <c r="U93" s="12">
        <v>2</v>
      </c>
      <c r="V93" s="12">
        <v>8</v>
      </c>
      <c r="W93" s="12">
        <v>57</v>
      </c>
    </row>
    <row r="94" spans="4:23" ht="15.75">
      <c r="D94" s="9">
        <v>15.03</v>
      </c>
      <c r="E94" t="s">
        <v>20</v>
      </c>
      <c r="F94" s="10">
        <v>0.5594838709677419</v>
      </c>
      <c r="G94" s="10">
        <v>0.03974193548387097</v>
      </c>
      <c r="H94" s="10">
        <v>0.3460645161290323</v>
      </c>
      <c r="I94" s="10">
        <v>0.03664516129032258</v>
      </c>
      <c r="J94" s="10">
        <v>0.00464516129032258</v>
      </c>
      <c r="K94" s="10">
        <v>0.013419354838709678</v>
      </c>
      <c r="L94" s="10">
        <f t="shared" si="1"/>
        <v>0.9999999999999999</v>
      </c>
      <c r="M94" s="12">
        <v>3875</v>
      </c>
      <c r="N94" s="12">
        <v>1341</v>
      </c>
      <c r="O94" s="12">
        <v>2534</v>
      </c>
      <c r="P94" s="12">
        <v>2482</v>
      </c>
      <c r="Q94" s="12">
        <v>2168</v>
      </c>
      <c r="R94" s="12">
        <v>154</v>
      </c>
      <c r="S94" s="12">
        <v>17</v>
      </c>
      <c r="T94" s="12">
        <v>140</v>
      </c>
      <c r="U94" s="12">
        <v>2</v>
      </c>
      <c r="V94" s="12">
        <v>1</v>
      </c>
      <c r="W94" s="12">
        <v>52</v>
      </c>
    </row>
    <row r="95" spans="4:23" ht="15.75">
      <c r="D95" s="9">
        <v>15.04</v>
      </c>
      <c r="E95" t="s">
        <v>20</v>
      </c>
      <c r="F95" s="10">
        <v>0.7905732484076433</v>
      </c>
      <c r="G95" s="10">
        <v>0.013248407643312102</v>
      </c>
      <c r="H95" s="10">
        <v>0.15006369426751592</v>
      </c>
      <c r="I95" s="10">
        <v>0.024968152866242037</v>
      </c>
      <c r="J95" s="10">
        <v>0.002802547770700637</v>
      </c>
      <c r="K95" s="10">
        <v>0.018343949044585986</v>
      </c>
      <c r="L95" s="10">
        <f t="shared" si="1"/>
        <v>1</v>
      </c>
      <c r="M95" s="12">
        <v>3925</v>
      </c>
      <c r="N95" s="12">
        <v>589</v>
      </c>
      <c r="O95" s="12">
        <v>3336</v>
      </c>
      <c r="P95" s="12">
        <v>3264</v>
      </c>
      <c r="Q95" s="12">
        <v>3103</v>
      </c>
      <c r="R95" s="12">
        <v>52</v>
      </c>
      <c r="S95" s="12">
        <v>6</v>
      </c>
      <c r="T95" s="12">
        <v>96</v>
      </c>
      <c r="U95" s="12">
        <v>2</v>
      </c>
      <c r="V95" s="12">
        <v>5</v>
      </c>
      <c r="W95" s="12">
        <v>72</v>
      </c>
    </row>
    <row r="96" spans="4:23" ht="15.75">
      <c r="D96" s="9">
        <v>15.05</v>
      </c>
      <c r="E96" t="s">
        <v>20</v>
      </c>
      <c r="F96" s="10">
        <v>0.7704998768776163</v>
      </c>
      <c r="G96" s="10">
        <v>0.02166953952228515</v>
      </c>
      <c r="H96" s="10">
        <v>0.15685791676926866</v>
      </c>
      <c r="I96" s="10">
        <v>0.0337355331199212</v>
      </c>
      <c r="J96" s="10">
        <v>0.002216202905688254</v>
      </c>
      <c r="K96" s="10">
        <v>0.015020930805220389</v>
      </c>
      <c r="L96" s="10">
        <f t="shared" si="1"/>
        <v>0.9999999999999999</v>
      </c>
      <c r="M96" s="12">
        <v>4061</v>
      </c>
      <c r="N96" s="12">
        <v>637</v>
      </c>
      <c r="O96" s="12">
        <v>3424</v>
      </c>
      <c r="P96" s="12">
        <v>3363</v>
      </c>
      <c r="Q96" s="12">
        <v>3129</v>
      </c>
      <c r="R96" s="12">
        <v>88</v>
      </c>
      <c r="S96" s="12">
        <v>9</v>
      </c>
      <c r="T96" s="12">
        <v>136</v>
      </c>
      <c r="U96" s="12">
        <v>1</v>
      </c>
      <c r="V96" s="12">
        <v>0</v>
      </c>
      <c r="W96" s="12">
        <v>61</v>
      </c>
    </row>
    <row r="97" spans="4:23" ht="15.75">
      <c r="D97" s="9">
        <v>16.02</v>
      </c>
      <c r="E97" t="s">
        <v>20</v>
      </c>
      <c r="F97" s="10">
        <v>0.6373826113299</v>
      </c>
      <c r="G97" s="10">
        <v>0.024538018782187216</v>
      </c>
      <c r="H97" s="10">
        <v>0.1175401393517116</v>
      </c>
      <c r="I97" s="10">
        <v>0.19600121175401394</v>
      </c>
      <c r="J97" s="10">
        <v>0.00545289306270827</v>
      </c>
      <c r="K97" s="10">
        <v>0.019085125719478947</v>
      </c>
      <c r="L97" s="10">
        <f t="shared" si="1"/>
        <v>1</v>
      </c>
      <c r="M97" s="12">
        <v>3301</v>
      </c>
      <c r="N97" s="12">
        <v>388</v>
      </c>
      <c r="O97" s="12">
        <v>2913</v>
      </c>
      <c r="P97" s="12">
        <v>2850</v>
      </c>
      <c r="Q97" s="12">
        <v>2104</v>
      </c>
      <c r="R97" s="12">
        <v>81</v>
      </c>
      <c r="S97" s="12">
        <v>7</v>
      </c>
      <c r="T97" s="12">
        <v>645</v>
      </c>
      <c r="U97" s="12">
        <v>2</v>
      </c>
      <c r="V97" s="12">
        <v>11</v>
      </c>
      <c r="W97" s="12">
        <v>63</v>
      </c>
    </row>
    <row r="98" spans="4:23" ht="15.75">
      <c r="D98" s="9">
        <v>16.03</v>
      </c>
      <c r="E98" t="s">
        <v>20</v>
      </c>
      <c r="F98" s="10">
        <v>0.9112372304199773</v>
      </c>
      <c r="G98" s="10">
        <v>0.004313280363223609</v>
      </c>
      <c r="H98" s="10">
        <v>0.05425652667423383</v>
      </c>
      <c r="I98" s="10">
        <v>0.0170261066969353</v>
      </c>
      <c r="J98" s="10">
        <v>0.002724177071509648</v>
      </c>
      <c r="K98" s="10">
        <v>0.010442678774120319</v>
      </c>
      <c r="L98" s="10">
        <f t="shared" si="1"/>
        <v>1</v>
      </c>
      <c r="M98" s="12">
        <v>4405</v>
      </c>
      <c r="N98" s="12">
        <v>239</v>
      </c>
      <c r="O98" s="12">
        <v>4166</v>
      </c>
      <c r="P98" s="12">
        <v>4120</v>
      </c>
      <c r="Q98" s="12">
        <v>4014</v>
      </c>
      <c r="R98" s="12">
        <v>19</v>
      </c>
      <c r="S98" s="12">
        <v>9</v>
      </c>
      <c r="T98" s="12">
        <v>75</v>
      </c>
      <c r="U98" s="12">
        <v>0</v>
      </c>
      <c r="V98" s="12">
        <v>3</v>
      </c>
      <c r="W98" s="12">
        <v>46</v>
      </c>
    </row>
    <row r="99" spans="4:23" ht="15.75">
      <c r="D99" s="9">
        <v>16.04</v>
      </c>
      <c r="E99" t="s">
        <v>20</v>
      </c>
      <c r="F99" s="10">
        <v>0.9126506024096386</v>
      </c>
      <c r="G99" s="10">
        <v>0.0030120481927710845</v>
      </c>
      <c r="H99" s="10">
        <v>0.053463855421686746</v>
      </c>
      <c r="I99" s="10">
        <v>0.012048192771084338</v>
      </c>
      <c r="J99" s="10">
        <v>0.004769076305220884</v>
      </c>
      <c r="K99" s="10">
        <v>0.014056224899598393</v>
      </c>
      <c r="L99" s="10">
        <f t="shared" si="1"/>
        <v>1</v>
      </c>
      <c r="M99" s="12">
        <v>3984</v>
      </c>
      <c r="N99" s="12">
        <v>213</v>
      </c>
      <c r="O99" s="12">
        <v>3771</v>
      </c>
      <c r="P99" s="12">
        <v>3715</v>
      </c>
      <c r="Q99" s="12">
        <v>3636</v>
      </c>
      <c r="R99" s="12">
        <v>12</v>
      </c>
      <c r="S99" s="12">
        <v>13</v>
      </c>
      <c r="T99" s="12">
        <v>47</v>
      </c>
      <c r="U99" s="12">
        <v>1</v>
      </c>
      <c r="V99" s="12">
        <v>6</v>
      </c>
      <c r="W99" s="12">
        <v>56</v>
      </c>
    </row>
    <row r="100" spans="4:23" ht="15.75">
      <c r="D100" s="9">
        <v>16.05</v>
      </c>
      <c r="E100" t="s">
        <v>20</v>
      </c>
      <c r="F100" s="10">
        <v>0.8666844776916911</v>
      </c>
      <c r="G100" s="10">
        <v>0.0066791343841838095</v>
      </c>
      <c r="H100" s="10">
        <v>0.08576008549292012</v>
      </c>
      <c r="I100" s="10">
        <v>0.023243387656959658</v>
      </c>
      <c r="J100" s="10">
        <v>0.004274646005877639</v>
      </c>
      <c r="K100" s="10">
        <v>0.013358268768367619</v>
      </c>
      <c r="L100" s="10">
        <f t="shared" si="1"/>
        <v>1</v>
      </c>
      <c r="M100" s="12">
        <v>3743</v>
      </c>
      <c r="N100" s="12">
        <v>321</v>
      </c>
      <c r="O100" s="12">
        <v>3422</v>
      </c>
      <c r="P100" s="12">
        <v>3372</v>
      </c>
      <c r="Q100" s="12">
        <v>3244</v>
      </c>
      <c r="R100" s="12">
        <v>25</v>
      </c>
      <c r="S100" s="12">
        <v>11</v>
      </c>
      <c r="T100" s="12">
        <v>87</v>
      </c>
      <c r="U100" s="12">
        <v>0</v>
      </c>
      <c r="V100" s="12">
        <v>5</v>
      </c>
      <c r="W100" s="12">
        <v>50</v>
      </c>
    </row>
    <row r="101" spans="4:23" ht="15.75">
      <c r="D101" s="9">
        <v>16.06</v>
      </c>
      <c r="E101" t="s">
        <v>20</v>
      </c>
      <c r="F101" s="10">
        <v>0.660574412532637</v>
      </c>
      <c r="G101" s="10">
        <v>0.13315926892950392</v>
      </c>
      <c r="H101" s="10">
        <v>0.2010443864229765</v>
      </c>
      <c r="I101" s="10">
        <v>0.0026109660574412533</v>
      </c>
      <c r="J101" s="10">
        <v>0.0026109660574412533</v>
      </c>
      <c r="K101" s="10">
        <v>0</v>
      </c>
      <c r="L101" s="10">
        <f t="shared" si="1"/>
        <v>1</v>
      </c>
      <c r="M101" s="12">
        <v>383</v>
      </c>
      <c r="N101" s="12">
        <v>77</v>
      </c>
      <c r="O101" s="12">
        <v>306</v>
      </c>
      <c r="P101" s="12">
        <v>306</v>
      </c>
      <c r="Q101" s="12">
        <v>253</v>
      </c>
      <c r="R101" s="12">
        <v>51</v>
      </c>
      <c r="S101" s="12">
        <v>1</v>
      </c>
      <c r="T101" s="12">
        <v>1</v>
      </c>
      <c r="U101" s="12">
        <v>0</v>
      </c>
      <c r="V101" s="12">
        <v>0</v>
      </c>
      <c r="W101" s="12">
        <v>0</v>
      </c>
    </row>
    <row r="102" spans="4:23" ht="15.75">
      <c r="D102" s="9">
        <v>17.05</v>
      </c>
      <c r="E102" t="s">
        <v>20</v>
      </c>
      <c r="F102" s="10">
        <v>0.8554268554268555</v>
      </c>
      <c r="G102" s="10">
        <v>0.010939510939510939</v>
      </c>
      <c r="H102" s="10">
        <v>0.07035607035607036</v>
      </c>
      <c r="I102" s="10">
        <v>0.04332904332904333</v>
      </c>
      <c r="J102" s="10">
        <v>0.004075504075504076</v>
      </c>
      <c r="K102" s="10">
        <v>0.015873015873015872</v>
      </c>
      <c r="L102" s="10">
        <f t="shared" si="1"/>
        <v>1</v>
      </c>
      <c r="M102" s="12">
        <v>4662</v>
      </c>
      <c r="N102" s="12">
        <v>328</v>
      </c>
      <c r="O102" s="12">
        <v>4334</v>
      </c>
      <c r="P102" s="12">
        <v>4260</v>
      </c>
      <c r="Q102" s="12">
        <v>3988</v>
      </c>
      <c r="R102" s="12">
        <v>51</v>
      </c>
      <c r="S102" s="12">
        <v>14</v>
      </c>
      <c r="T102" s="12">
        <v>200</v>
      </c>
      <c r="U102" s="12">
        <v>2</v>
      </c>
      <c r="V102" s="12">
        <v>5</v>
      </c>
      <c r="W102" s="12">
        <v>74</v>
      </c>
    </row>
    <row r="103" spans="4:23" ht="15.75">
      <c r="D103" s="9">
        <v>17.06</v>
      </c>
      <c r="E103" t="s">
        <v>20</v>
      </c>
      <c r="F103" s="10">
        <v>0.8169226136705812</v>
      </c>
      <c r="G103" s="10">
        <v>0.02499247214694369</v>
      </c>
      <c r="H103" s="10">
        <v>0.1111111111111111</v>
      </c>
      <c r="I103" s="10">
        <v>0.03372478169226137</v>
      </c>
      <c r="J103" s="10">
        <v>0.00331225534477567</v>
      </c>
      <c r="K103" s="10">
        <v>0.00993676603432701</v>
      </c>
      <c r="L103" s="10">
        <f t="shared" si="1"/>
        <v>1</v>
      </c>
      <c r="M103" s="12">
        <v>3321</v>
      </c>
      <c r="N103" s="12">
        <v>369</v>
      </c>
      <c r="O103" s="12">
        <v>2952</v>
      </c>
      <c r="P103" s="12">
        <v>2919</v>
      </c>
      <c r="Q103" s="12">
        <v>2713</v>
      </c>
      <c r="R103" s="12">
        <v>83</v>
      </c>
      <c r="S103" s="12">
        <v>7</v>
      </c>
      <c r="T103" s="12">
        <v>111</v>
      </c>
      <c r="U103" s="12">
        <v>1</v>
      </c>
      <c r="V103" s="12">
        <v>4</v>
      </c>
      <c r="W103" s="12">
        <v>33</v>
      </c>
    </row>
    <row r="104" spans="4:23" ht="15.75">
      <c r="D104" s="9">
        <v>17.07</v>
      </c>
      <c r="E104" t="s">
        <v>20</v>
      </c>
      <c r="F104" s="10">
        <v>0.7788617886178861</v>
      </c>
      <c r="G104" s="10">
        <v>0.017421602787456445</v>
      </c>
      <c r="H104" s="10">
        <v>0.13983739837398373</v>
      </c>
      <c r="I104" s="10">
        <v>0.04088269454123113</v>
      </c>
      <c r="J104" s="10">
        <v>0.0032520325203252032</v>
      </c>
      <c r="K104" s="10">
        <v>0.019744483159117306</v>
      </c>
      <c r="L104" s="10">
        <f t="shared" si="1"/>
        <v>0.9999999999999999</v>
      </c>
      <c r="M104" s="12">
        <v>4305</v>
      </c>
      <c r="N104" s="12">
        <v>602</v>
      </c>
      <c r="O104" s="12">
        <v>3703</v>
      </c>
      <c r="P104" s="12">
        <v>3618</v>
      </c>
      <c r="Q104" s="12">
        <v>3353</v>
      </c>
      <c r="R104" s="12">
        <v>75</v>
      </c>
      <c r="S104" s="12">
        <v>11</v>
      </c>
      <c r="T104" s="12">
        <v>176</v>
      </c>
      <c r="U104" s="12">
        <v>0</v>
      </c>
      <c r="V104" s="12">
        <v>3</v>
      </c>
      <c r="W104" s="12">
        <v>85</v>
      </c>
    </row>
    <row r="105" spans="4:23" ht="15.75">
      <c r="D105" s="9">
        <v>17.12</v>
      </c>
      <c r="E105" t="s">
        <v>20</v>
      </c>
      <c r="F105" s="10">
        <v>0.6264970059880239</v>
      </c>
      <c r="G105" s="10">
        <v>0.029940119760479042</v>
      </c>
      <c r="H105" s="10">
        <v>0.3066367265469062</v>
      </c>
      <c r="I105" s="10">
        <v>0.019211576846307386</v>
      </c>
      <c r="J105" s="10">
        <v>0.0062375249500998</v>
      </c>
      <c r="K105" s="10">
        <v>0.011477045908183632</v>
      </c>
      <c r="L105" s="10">
        <f t="shared" si="1"/>
        <v>1</v>
      </c>
      <c r="M105" s="12">
        <v>4008</v>
      </c>
      <c r="N105" s="12">
        <v>1229</v>
      </c>
      <c r="O105" s="12">
        <v>2779</v>
      </c>
      <c r="P105" s="12">
        <v>2733</v>
      </c>
      <c r="Q105" s="12">
        <v>2511</v>
      </c>
      <c r="R105" s="12">
        <v>120</v>
      </c>
      <c r="S105" s="12">
        <v>15</v>
      </c>
      <c r="T105" s="12">
        <v>70</v>
      </c>
      <c r="U105" s="12">
        <v>7</v>
      </c>
      <c r="V105" s="12">
        <v>10</v>
      </c>
      <c r="W105" s="12">
        <v>46</v>
      </c>
    </row>
    <row r="106" spans="4:23" ht="15.75">
      <c r="D106" s="9">
        <v>17.13</v>
      </c>
      <c r="E106" t="s">
        <v>20</v>
      </c>
      <c r="F106" s="10">
        <v>0.617410938283994</v>
      </c>
      <c r="G106" s="10">
        <v>0.041394882087305566</v>
      </c>
      <c r="H106" s="10">
        <v>0.29478173607626695</v>
      </c>
      <c r="I106" s="10">
        <v>0.014550928248871048</v>
      </c>
      <c r="J106" s="10">
        <v>0.008278976417461115</v>
      </c>
      <c r="K106" s="10">
        <v>0.023582538886101356</v>
      </c>
      <c r="L106" s="10">
        <f t="shared" si="1"/>
        <v>1</v>
      </c>
      <c r="M106" s="12">
        <v>3986</v>
      </c>
      <c r="N106" s="12">
        <v>1175</v>
      </c>
      <c r="O106" s="12">
        <v>2811</v>
      </c>
      <c r="P106" s="12">
        <v>2717</v>
      </c>
      <c r="Q106" s="12">
        <v>2461</v>
      </c>
      <c r="R106" s="12">
        <v>165</v>
      </c>
      <c r="S106" s="12">
        <v>19</v>
      </c>
      <c r="T106" s="12">
        <v>58</v>
      </c>
      <c r="U106" s="12">
        <v>0</v>
      </c>
      <c r="V106" s="12">
        <v>14</v>
      </c>
      <c r="W106" s="12">
        <v>94</v>
      </c>
    </row>
    <row r="107" spans="4:23" ht="15.75">
      <c r="D107" s="9">
        <v>17.14</v>
      </c>
      <c r="E107" t="s">
        <v>20</v>
      </c>
      <c r="F107" s="10">
        <v>0.6652481191579908</v>
      </c>
      <c r="G107" s="10">
        <v>0.03206930617828103</v>
      </c>
      <c r="H107" s="10">
        <v>0.11216657800744738</v>
      </c>
      <c r="I107" s="10">
        <v>0.15996656280872407</v>
      </c>
      <c r="J107" s="10">
        <v>0.004483623375636446</v>
      </c>
      <c r="K107" s="10">
        <v>0.02606581047192036</v>
      </c>
      <c r="L107" s="10">
        <f t="shared" si="1"/>
        <v>1</v>
      </c>
      <c r="M107" s="12">
        <v>13159</v>
      </c>
      <c r="N107" s="12">
        <v>1476</v>
      </c>
      <c r="O107" s="12">
        <v>11683</v>
      </c>
      <c r="P107" s="12">
        <v>11340</v>
      </c>
      <c r="Q107" s="12">
        <v>8754</v>
      </c>
      <c r="R107" s="12">
        <v>422</v>
      </c>
      <c r="S107" s="12">
        <v>36</v>
      </c>
      <c r="T107" s="12">
        <v>2099</v>
      </c>
      <c r="U107" s="12">
        <v>6</v>
      </c>
      <c r="V107" s="12">
        <v>23</v>
      </c>
      <c r="W107" s="12">
        <v>343</v>
      </c>
    </row>
    <row r="108" spans="4:23" ht="15.75">
      <c r="D108" s="9">
        <v>17.16</v>
      </c>
      <c r="E108" t="s">
        <v>20</v>
      </c>
      <c r="F108" s="10">
        <v>0.8051200635046636</v>
      </c>
      <c r="G108" s="10">
        <v>0.017066878348878746</v>
      </c>
      <c r="H108" s="10">
        <v>0.09347092677118476</v>
      </c>
      <c r="I108" s="10">
        <v>0.06072633459019647</v>
      </c>
      <c r="J108" s="10">
        <v>0.0035721373288350863</v>
      </c>
      <c r="K108" s="10">
        <v>0.020043659456241317</v>
      </c>
      <c r="L108" s="10">
        <f t="shared" si="1"/>
        <v>1</v>
      </c>
      <c r="M108" s="12">
        <v>5039</v>
      </c>
      <c r="N108" s="12">
        <v>471</v>
      </c>
      <c r="O108" s="12">
        <v>4568</v>
      </c>
      <c r="P108" s="12">
        <v>4467</v>
      </c>
      <c r="Q108" s="12">
        <v>4057</v>
      </c>
      <c r="R108" s="12">
        <v>86</v>
      </c>
      <c r="S108" s="12">
        <v>12</v>
      </c>
      <c r="T108" s="12">
        <v>301</v>
      </c>
      <c r="U108" s="12">
        <v>5</v>
      </c>
      <c r="V108" s="12">
        <v>6</v>
      </c>
      <c r="W108" s="12">
        <v>101</v>
      </c>
    </row>
    <row r="109" spans="4:23" ht="15.75">
      <c r="D109" s="9">
        <v>17.18</v>
      </c>
      <c r="E109" t="s">
        <v>20</v>
      </c>
      <c r="F109" s="10">
        <v>0.7778390297684675</v>
      </c>
      <c r="G109" s="10">
        <v>0.01231165012862918</v>
      </c>
      <c r="H109" s="10">
        <v>0.08636530687247336</v>
      </c>
      <c r="I109" s="10">
        <v>0.10290334435869165</v>
      </c>
      <c r="J109" s="10">
        <v>0.002940095553105476</v>
      </c>
      <c r="K109" s="10">
        <v>0.017640573318632856</v>
      </c>
      <c r="L109" s="10">
        <f t="shared" si="1"/>
        <v>1</v>
      </c>
      <c r="M109" s="12">
        <v>5442</v>
      </c>
      <c r="N109" s="12">
        <v>470</v>
      </c>
      <c r="O109" s="12">
        <v>4972</v>
      </c>
      <c r="P109" s="12">
        <v>4876</v>
      </c>
      <c r="Q109" s="12">
        <v>4233</v>
      </c>
      <c r="R109" s="12">
        <v>67</v>
      </c>
      <c r="S109" s="12">
        <v>10</v>
      </c>
      <c r="T109" s="12">
        <v>560</v>
      </c>
      <c r="U109" s="12">
        <v>0</v>
      </c>
      <c r="V109" s="12">
        <v>6</v>
      </c>
      <c r="W109" s="12">
        <v>96</v>
      </c>
    </row>
    <row r="110" spans="4:23" ht="15.75">
      <c r="D110" s="9">
        <v>17.19</v>
      </c>
      <c r="E110" t="s">
        <v>20</v>
      </c>
      <c r="F110" s="10">
        <v>0.8373319272343791</v>
      </c>
      <c r="G110" s="10">
        <v>0.010018455048774057</v>
      </c>
      <c r="H110" s="10">
        <v>0.07882942262061693</v>
      </c>
      <c r="I110" s="10">
        <v>0.05931979963089903</v>
      </c>
      <c r="J110" s="10">
        <v>0.0015818613234906407</v>
      </c>
      <c r="K110" s="10">
        <v>0.012918534141840231</v>
      </c>
      <c r="L110" s="10">
        <f t="shared" si="1"/>
        <v>1</v>
      </c>
      <c r="M110" s="12">
        <v>3793</v>
      </c>
      <c r="N110" s="12">
        <v>299</v>
      </c>
      <c r="O110" s="12">
        <v>3494</v>
      </c>
      <c r="P110" s="12">
        <v>3445</v>
      </c>
      <c r="Q110" s="12">
        <v>3176</v>
      </c>
      <c r="R110" s="12">
        <v>38</v>
      </c>
      <c r="S110" s="12">
        <v>4</v>
      </c>
      <c r="T110" s="12">
        <v>225</v>
      </c>
      <c r="U110" s="12">
        <v>0</v>
      </c>
      <c r="V110" s="12">
        <v>2</v>
      </c>
      <c r="W110" s="12">
        <v>49</v>
      </c>
    </row>
    <row r="111" spans="4:23" ht="15.75">
      <c r="D111" s="9">
        <v>17.22</v>
      </c>
      <c r="E111" t="s">
        <v>20</v>
      </c>
      <c r="F111" s="10">
        <v>0.6759465478841871</v>
      </c>
      <c r="G111" s="10">
        <v>0.03479955456570156</v>
      </c>
      <c r="H111" s="10">
        <v>0.14448775055679286</v>
      </c>
      <c r="I111" s="10">
        <v>0.11804008908685969</v>
      </c>
      <c r="J111" s="10">
        <v>0.006403118040089087</v>
      </c>
      <c r="K111" s="10">
        <v>0.02032293986636971</v>
      </c>
      <c r="L111" s="10">
        <f t="shared" si="1"/>
        <v>1</v>
      </c>
      <c r="M111" s="12">
        <v>3592</v>
      </c>
      <c r="N111" s="12">
        <v>519</v>
      </c>
      <c r="O111" s="12">
        <v>3073</v>
      </c>
      <c r="P111" s="12">
        <v>3000</v>
      </c>
      <c r="Q111" s="12">
        <v>2428</v>
      </c>
      <c r="R111" s="12">
        <v>125</v>
      </c>
      <c r="S111" s="12">
        <v>9</v>
      </c>
      <c r="T111" s="12">
        <v>421</v>
      </c>
      <c r="U111" s="12">
        <v>3</v>
      </c>
      <c r="V111" s="12">
        <v>14</v>
      </c>
      <c r="W111" s="12">
        <v>73</v>
      </c>
    </row>
    <row r="112" spans="4:23" ht="15.75">
      <c r="D112" s="9">
        <v>17.28</v>
      </c>
      <c r="E112" t="s">
        <v>20</v>
      </c>
      <c r="F112" s="10">
        <v>0.5901898734177216</v>
      </c>
      <c r="G112" s="10">
        <v>0.050345224395857306</v>
      </c>
      <c r="H112" s="10">
        <v>0.30897583429229</v>
      </c>
      <c r="I112" s="10">
        <v>0.02243958573072497</v>
      </c>
      <c r="J112" s="10">
        <v>0.0044591484464902185</v>
      </c>
      <c r="K112" s="10">
        <v>0.023590333716915997</v>
      </c>
      <c r="L112" s="10">
        <f t="shared" si="1"/>
        <v>1</v>
      </c>
      <c r="M112" s="12">
        <v>6952</v>
      </c>
      <c r="N112" s="12">
        <v>2148</v>
      </c>
      <c r="O112" s="12">
        <v>4804</v>
      </c>
      <c r="P112" s="12">
        <v>4640</v>
      </c>
      <c r="Q112" s="12">
        <v>4103</v>
      </c>
      <c r="R112" s="12">
        <v>350</v>
      </c>
      <c r="S112" s="12">
        <v>16</v>
      </c>
      <c r="T112" s="12">
        <v>152</v>
      </c>
      <c r="U112" s="12">
        <v>4</v>
      </c>
      <c r="V112" s="12">
        <v>15</v>
      </c>
      <c r="W112" s="12">
        <v>164</v>
      </c>
    </row>
    <row r="113" spans="4:23" ht="15.75">
      <c r="D113" s="9">
        <v>17.29</v>
      </c>
      <c r="E113" t="s">
        <v>20</v>
      </c>
      <c r="F113" s="10">
        <v>0.5836770132407206</v>
      </c>
      <c r="G113" s="10">
        <v>0.036683308009550684</v>
      </c>
      <c r="H113" s="10">
        <v>0.32515736922075106</v>
      </c>
      <c r="I113" s="10">
        <v>0.027783807249837204</v>
      </c>
      <c r="J113" s="10">
        <v>0.005209463859344476</v>
      </c>
      <c r="K113" s="10">
        <v>0.021489038419795964</v>
      </c>
      <c r="L113" s="10">
        <f t="shared" si="1"/>
        <v>1</v>
      </c>
      <c r="M113" s="12">
        <v>4607</v>
      </c>
      <c r="N113" s="12">
        <v>1498</v>
      </c>
      <c r="O113" s="12">
        <v>3109</v>
      </c>
      <c r="P113" s="12">
        <v>3010</v>
      </c>
      <c r="Q113" s="12">
        <v>2689</v>
      </c>
      <c r="R113" s="12">
        <v>169</v>
      </c>
      <c r="S113" s="12">
        <v>13</v>
      </c>
      <c r="T113" s="12">
        <v>128</v>
      </c>
      <c r="U113" s="12">
        <v>0</v>
      </c>
      <c r="V113" s="12">
        <v>11</v>
      </c>
      <c r="W113" s="12">
        <v>99</v>
      </c>
    </row>
    <row r="114" spans="4:23" ht="15.75">
      <c r="D114" s="9">
        <v>17.33</v>
      </c>
      <c r="E114" t="s">
        <v>20</v>
      </c>
      <c r="F114" s="10">
        <v>0.8001835985312118</v>
      </c>
      <c r="G114" s="10">
        <v>0.0073439412484700125</v>
      </c>
      <c r="H114" s="10">
        <v>0.14871481028151776</v>
      </c>
      <c r="I114" s="10">
        <v>0.02784577723378213</v>
      </c>
      <c r="J114" s="10">
        <v>0.005201958384332925</v>
      </c>
      <c r="K114" s="10">
        <v>0.010709914320685434</v>
      </c>
      <c r="L114" s="10">
        <f t="shared" si="1"/>
        <v>1</v>
      </c>
      <c r="M114" s="12">
        <v>3268</v>
      </c>
      <c r="N114" s="12">
        <v>486</v>
      </c>
      <c r="O114" s="12">
        <v>2782</v>
      </c>
      <c r="P114" s="12">
        <v>2747</v>
      </c>
      <c r="Q114" s="12">
        <v>2615</v>
      </c>
      <c r="R114" s="12">
        <v>24</v>
      </c>
      <c r="S114" s="12">
        <v>9</v>
      </c>
      <c r="T114" s="12">
        <v>83</v>
      </c>
      <c r="U114" s="12">
        <v>8</v>
      </c>
      <c r="V114" s="12">
        <v>8</v>
      </c>
      <c r="W114" s="12">
        <v>35</v>
      </c>
    </row>
    <row r="115" spans="4:23" ht="15.75">
      <c r="D115" s="9">
        <v>17.37</v>
      </c>
      <c r="E115" t="s">
        <v>20</v>
      </c>
      <c r="F115" s="10">
        <v>0.707739814722582</v>
      </c>
      <c r="G115" s="10">
        <v>0.01822890726167945</v>
      </c>
      <c r="H115" s="10">
        <v>0.1487199920310788</v>
      </c>
      <c r="I115" s="10">
        <v>0.10120529933260285</v>
      </c>
      <c r="J115" s="10">
        <v>0.006076302420559817</v>
      </c>
      <c r="K115" s="10">
        <v>0.018029684231497162</v>
      </c>
      <c r="L115" s="10">
        <f t="shared" si="1"/>
        <v>1</v>
      </c>
      <c r="M115" s="12">
        <v>10039</v>
      </c>
      <c r="N115" s="12">
        <v>1493</v>
      </c>
      <c r="O115" s="12">
        <v>8546</v>
      </c>
      <c r="P115" s="12">
        <v>8365</v>
      </c>
      <c r="Q115" s="12">
        <v>7105</v>
      </c>
      <c r="R115" s="12">
        <v>183</v>
      </c>
      <c r="S115" s="12">
        <v>39</v>
      </c>
      <c r="T115" s="12">
        <v>1012</v>
      </c>
      <c r="U115" s="12">
        <v>4</v>
      </c>
      <c r="V115" s="12">
        <v>22</v>
      </c>
      <c r="W115" s="12">
        <v>181</v>
      </c>
    </row>
    <row r="116" spans="4:23" ht="15.75">
      <c r="D116" s="9">
        <v>17.38</v>
      </c>
      <c r="E116" t="s">
        <v>20</v>
      </c>
      <c r="F116" s="10">
        <v>0.7559801414171807</v>
      </c>
      <c r="G116" s="10">
        <v>0.021363020911689484</v>
      </c>
      <c r="H116" s="10">
        <v>0.15480667970513012</v>
      </c>
      <c r="I116" s="10">
        <v>0.04919512562058071</v>
      </c>
      <c r="J116" s="10">
        <v>0.002707988566270498</v>
      </c>
      <c r="K116" s="10">
        <v>0.015947043779148486</v>
      </c>
      <c r="L116" s="10">
        <f t="shared" si="1"/>
        <v>1.0000000000000002</v>
      </c>
      <c r="M116" s="12">
        <v>6647</v>
      </c>
      <c r="N116" s="12">
        <v>1029</v>
      </c>
      <c r="O116" s="12">
        <v>5618</v>
      </c>
      <c r="P116" s="12">
        <v>5512</v>
      </c>
      <c r="Q116" s="12">
        <v>5025</v>
      </c>
      <c r="R116" s="12">
        <v>142</v>
      </c>
      <c r="S116" s="12">
        <v>12</v>
      </c>
      <c r="T116" s="12">
        <v>315</v>
      </c>
      <c r="U116" s="12">
        <v>12</v>
      </c>
      <c r="V116" s="12">
        <v>6</v>
      </c>
      <c r="W116" s="12">
        <v>106</v>
      </c>
    </row>
    <row r="117" spans="4:23" ht="15.75">
      <c r="D117" s="9">
        <v>17.4</v>
      </c>
      <c r="E117" t="s">
        <v>20</v>
      </c>
      <c r="F117" s="10">
        <v>0.6507049100631989</v>
      </c>
      <c r="G117" s="10">
        <v>0.02819640252795333</v>
      </c>
      <c r="H117" s="10">
        <v>0.2277588721438989</v>
      </c>
      <c r="I117" s="10">
        <v>0.0692756441419543</v>
      </c>
      <c r="J117" s="10">
        <v>0.006076810889645114</v>
      </c>
      <c r="K117" s="10">
        <v>0.01798736023334954</v>
      </c>
      <c r="L117" s="10">
        <f t="shared" si="1"/>
        <v>1</v>
      </c>
      <c r="M117" s="12">
        <v>4114</v>
      </c>
      <c r="N117" s="12">
        <v>937</v>
      </c>
      <c r="O117" s="12">
        <v>3177</v>
      </c>
      <c r="P117" s="12">
        <v>3103</v>
      </c>
      <c r="Q117" s="12">
        <v>2677</v>
      </c>
      <c r="R117" s="12">
        <v>116</v>
      </c>
      <c r="S117" s="12">
        <v>9</v>
      </c>
      <c r="T117" s="12">
        <v>281</v>
      </c>
      <c r="U117" s="12">
        <v>4</v>
      </c>
      <c r="V117" s="12">
        <v>16</v>
      </c>
      <c r="W117" s="12">
        <v>74</v>
      </c>
    </row>
    <row r="118" spans="4:23" ht="15.75">
      <c r="D118" s="9">
        <v>17.41</v>
      </c>
      <c r="E118" t="s">
        <v>20</v>
      </c>
      <c r="F118" s="10">
        <v>0.8128943758573388</v>
      </c>
      <c r="G118" s="10">
        <v>0.00905349794238683</v>
      </c>
      <c r="H118" s="10">
        <v>0.12674897119341563</v>
      </c>
      <c r="I118" s="10">
        <v>0.029355281207133058</v>
      </c>
      <c r="J118" s="10">
        <v>0.0043895747599451305</v>
      </c>
      <c r="K118" s="10">
        <v>0.017558299039780522</v>
      </c>
      <c r="L118" s="10">
        <f t="shared" si="1"/>
        <v>1</v>
      </c>
      <c r="M118" s="12">
        <v>3645</v>
      </c>
      <c r="N118" s="12">
        <v>462</v>
      </c>
      <c r="O118" s="12">
        <v>3183</v>
      </c>
      <c r="P118" s="12">
        <v>3119</v>
      </c>
      <c r="Q118" s="12">
        <v>2963</v>
      </c>
      <c r="R118" s="12">
        <v>33</v>
      </c>
      <c r="S118" s="12">
        <v>10</v>
      </c>
      <c r="T118" s="12">
        <v>102</v>
      </c>
      <c r="U118" s="12">
        <v>5</v>
      </c>
      <c r="V118" s="12">
        <v>6</v>
      </c>
      <c r="W118" s="12">
        <v>64</v>
      </c>
    </row>
    <row r="119" spans="4:23" ht="15.75">
      <c r="D119" s="9">
        <v>17.42</v>
      </c>
      <c r="E119" t="s">
        <v>20</v>
      </c>
      <c r="F119" s="10">
        <v>0.6625710618008436</v>
      </c>
      <c r="G119" s="10">
        <v>0.006601870529983496</v>
      </c>
      <c r="H119" s="10">
        <v>0.29873464148175316</v>
      </c>
      <c r="I119" s="10">
        <v>0.015587749862461031</v>
      </c>
      <c r="J119" s="10">
        <v>0.003484320557491289</v>
      </c>
      <c r="K119" s="10">
        <v>0.01302035576746745</v>
      </c>
      <c r="L119" s="10">
        <f t="shared" si="1"/>
        <v>0.9999999999999999</v>
      </c>
      <c r="M119" s="12">
        <v>5453</v>
      </c>
      <c r="N119" s="12">
        <v>1629</v>
      </c>
      <c r="O119" s="12">
        <v>3824</v>
      </c>
      <c r="P119" s="12">
        <v>3753</v>
      </c>
      <c r="Q119" s="12">
        <v>3613</v>
      </c>
      <c r="R119" s="12">
        <v>36</v>
      </c>
      <c r="S119" s="12">
        <v>16</v>
      </c>
      <c r="T119" s="12">
        <v>81</v>
      </c>
      <c r="U119" s="12">
        <v>4</v>
      </c>
      <c r="V119" s="12">
        <v>3</v>
      </c>
      <c r="W119" s="12">
        <v>71</v>
      </c>
    </row>
    <row r="120" spans="4:23" ht="15.75">
      <c r="D120" s="9">
        <v>17.45</v>
      </c>
      <c r="E120" t="s">
        <v>20</v>
      </c>
      <c r="F120" s="10">
        <v>0.7407407407407407</v>
      </c>
      <c r="G120" s="10">
        <v>0.050387596899224806</v>
      </c>
      <c r="H120" s="10">
        <v>0.14944013781223084</v>
      </c>
      <c r="I120" s="10">
        <v>0.03574504737295435</v>
      </c>
      <c r="J120" s="10">
        <v>0.004306632213608958</v>
      </c>
      <c r="K120" s="10">
        <v>0.01937984496124031</v>
      </c>
      <c r="L120" s="10">
        <f t="shared" si="1"/>
        <v>1</v>
      </c>
      <c r="M120" s="12">
        <v>2322</v>
      </c>
      <c r="N120" s="12">
        <v>347</v>
      </c>
      <c r="O120" s="12">
        <v>1975</v>
      </c>
      <c r="P120" s="12">
        <v>1930</v>
      </c>
      <c r="Q120" s="12">
        <v>1720</v>
      </c>
      <c r="R120" s="12">
        <v>117</v>
      </c>
      <c r="S120" s="12">
        <v>5</v>
      </c>
      <c r="T120" s="12">
        <v>83</v>
      </c>
      <c r="U120" s="12">
        <v>0</v>
      </c>
      <c r="V120" s="12">
        <v>5</v>
      </c>
      <c r="W120" s="12">
        <v>45</v>
      </c>
    </row>
    <row r="121" spans="4:23" ht="15.75">
      <c r="D121" s="9">
        <v>17.46</v>
      </c>
      <c r="E121" t="s">
        <v>20</v>
      </c>
      <c r="F121" s="10">
        <v>0.5755873340143003</v>
      </c>
      <c r="G121" s="10">
        <v>0.05005107252298264</v>
      </c>
      <c r="H121" s="10">
        <v>0.3125638406537283</v>
      </c>
      <c r="I121" s="10">
        <v>0.035495403472931564</v>
      </c>
      <c r="J121" s="10">
        <v>0.0028089887640449437</v>
      </c>
      <c r="K121" s="10">
        <v>0.02349336057201226</v>
      </c>
      <c r="L121" s="10">
        <f t="shared" si="1"/>
        <v>0.9999999999999999</v>
      </c>
      <c r="M121" s="12">
        <v>3916</v>
      </c>
      <c r="N121" s="12">
        <v>1224</v>
      </c>
      <c r="O121" s="12">
        <v>2692</v>
      </c>
      <c r="P121" s="12">
        <v>2600</v>
      </c>
      <c r="Q121" s="12">
        <v>2254</v>
      </c>
      <c r="R121" s="12">
        <v>196</v>
      </c>
      <c r="S121" s="12">
        <v>6</v>
      </c>
      <c r="T121" s="12">
        <v>135</v>
      </c>
      <c r="U121" s="12">
        <v>4</v>
      </c>
      <c r="V121" s="12">
        <v>5</v>
      </c>
      <c r="W121" s="12">
        <v>92</v>
      </c>
    </row>
    <row r="122" spans="4:23" ht="15.75">
      <c r="D122" s="9">
        <v>17.47</v>
      </c>
      <c r="E122" t="s">
        <v>20</v>
      </c>
      <c r="F122" s="10">
        <v>0.49833496571988245</v>
      </c>
      <c r="G122" s="10">
        <v>0.06620959843290891</v>
      </c>
      <c r="H122" s="10">
        <v>0.390205680705191</v>
      </c>
      <c r="I122" s="10">
        <v>0.021939275220372183</v>
      </c>
      <c r="J122" s="10">
        <v>0.004309500489715965</v>
      </c>
      <c r="K122" s="10">
        <v>0.01900097943192948</v>
      </c>
      <c r="L122" s="10">
        <f t="shared" si="1"/>
        <v>1</v>
      </c>
      <c r="M122" s="12">
        <v>5105</v>
      </c>
      <c r="N122" s="12">
        <v>1992</v>
      </c>
      <c r="O122" s="12">
        <v>3113</v>
      </c>
      <c r="P122" s="12">
        <v>3016</v>
      </c>
      <c r="Q122" s="12">
        <v>2544</v>
      </c>
      <c r="R122" s="12">
        <v>338</v>
      </c>
      <c r="S122" s="12">
        <v>14</v>
      </c>
      <c r="T122" s="12">
        <v>109</v>
      </c>
      <c r="U122" s="12">
        <v>3</v>
      </c>
      <c r="V122" s="12">
        <v>8</v>
      </c>
      <c r="W122" s="12">
        <v>97</v>
      </c>
    </row>
    <row r="123" spans="4:23" ht="15.75">
      <c r="D123" s="9">
        <v>17.48</v>
      </c>
      <c r="E123" t="s">
        <v>20</v>
      </c>
      <c r="F123" s="10">
        <v>0.6130735615440641</v>
      </c>
      <c r="G123" s="10">
        <v>0.04042243262927895</v>
      </c>
      <c r="H123" s="10">
        <v>0.2833211944646759</v>
      </c>
      <c r="I123" s="10">
        <v>0.0398761835396941</v>
      </c>
      <c r="J123" s="10">
        <v>0.00528040786598689</v>
      </c>
      <c r="K123" s="10">
        <v>0.018026219956300073</v>
      </c>
      <c r="L123" s="10">
        <f t="shared" si="1"/>
        <v>1.0000000000000002</v>
      </c>
      <c r="M123" s="12">
        <v>5492</v>
      </c>
      <c r="N123" s="12">
        <v>1556</v>
      </c>
      <c r="O123" s="12">
        <v>3936</v>
      </c>
      <c r="P123" s="12">
        <v>3837</v>
      </c>
      <c r="Q123" s="12">
        <v>3367</v>
      </c>
      <c r="R123" s="12">
        <v>222</v>
      </c>
      <c r="S123" s="12">
        <v>22</v>
      </c>
      <c r="T123" s="12">
        <v>216</v>
      </c>
      <c r="U123" s="12">
        <v>3</v>
      </c>
      <c r="V123" s="12">
        <v>7</v>
      </c>
      <c r="W123" s="12">
        <v>99</v>
      </c>
    </row>
    <row r="124" spans="4:23" ht="15.75">
      <c r="D124" s="9">
        <v>17.49</v>
      </c>
      <c r="E124" t="s">
        <v>20</v>
      </c>
      <c r="F124" s="10">
        <v>0.5954249457338454</v>
      </c>
      <c r="G124" s="10">
        <v>0.04057438637502087</v>
      </c>
      <c r="H124" s="10">
        <v>0.19886458507263316</v>
      </c>
      <c r="I124" s="10">
        <v>0.1365837368508933</v>
      </c>
      <c r="J124" s="10">
        <v>0.005009183503088996</v>
      </c>
      <c r="K124" s="10">
        <v>0.023543162464518284</v>
      </c>
      <c r="L124" s="10">
        <f t="shared" si="1"/>
        <v>1</v>
      </c>
      <c r="M124" s="12">
        <v>5989</v>
      </c>
      <c r="N124" s="12">
        <v>1191</v>
      </c>
      <c r="O124" s="12">
        <v>4798</v>
      </c>
      <c r="P124" s="12">
        <v>4657</v>
      </c>
      <c r="Q124" s="12">
        <v>3566</v>
      </c>
      <c r="R124" s="12">
        <v>243</v>
      </c>
      <c r="S124" s="12">
        <v>16</v>
      </c>
      <c r="T124" s="12">
        <v>815</v>
      </c>
      <c r="U124" s="12">
        <v>3</v>
      </c>
      <c r="V124" s="12">
        <v>14</v>
      </c>
      <c r="W124" s="12">
        <v>141</v>
      </c>
    </row>
    <row r="125" spans="4:23" ht="15.75">
      <c r="D125" s="9">
        <v>17.5</v>
      </c>
      <c r="E125" t="s">
        <v>20</v>
      </c>
      <c r="F125" s="10">
        <v>0.5977360016171417</v>
      </c>
      <c r="G125" s="10">
        <v>0.025672124519911056</v>
      </c>
      <c r="H125" s="10">
        <v>0.3131190620578128</v>
      </c>
      <c r="I125" s="10">
        <v>0.041237113402061855</v>
      </c>
      <c r="J125" s="10">
        <v>0.00586213866990095</v>
      </c>
      <c r="K125" s="10">
        <v>0.01637355973317162</v>
      </c>
      <c r="L125" s="10">
        <f t="shared" si="1"/>
        <v>1</v>
      </c>
      <c r="M125" s="12">
        <v>4947</v>
      </c>
      <c r="N125" s="12">
        <v>1549</v>
      </c>
      <c r="O125" s="12">
        <v>3398</v>
      </c>
      <c r="P125" s="12">
        <v>3317</v>
      </c>
      <c r="Q125" s="12">
        <v>2957</v>
      </c>
      <c r="R125" s="12">
        <v>127</v>
      </c>
      <c r="S125" s="12">
        <v>19</v>
      </c>
      <c r="T125" s="12">
        <v>203</v>
      </c>
      <c r="U125" s="12">
        <v>1</v>
      </c>
      <c r="V125" s="12">
        <v>10</v>
      </c>
      <c r="W125" s="12">
        <v>81</v>
      </c>
    </row>
    <row r="126" spans="4:23" ht="15.75">
      <c r="D126" s="9">
        <v>17.51</v>
      </c>
      <c r="E126" t="s">
        <v>20</v>
      </c>
      <c r="F126" s="10">
        <v>0.9012106537530267</v>
      </c>
      <c r="G126" s="10">
        <v>0.006295399515738499</v>
      </c>
      <c r="H126" s="10">
        <v>0.061016949152542375</v>
      </c>
      <c r="I126" s="10">
        <v>0.010653753026634382</v>
      </c>
      <c r="J126" s="10">
        <v>0.004842615012106538</v>
      </c>
      <c r="K126" s="10">
        <v>0.015980629539951573</v>
      </c>
      <c r="L126" s="10">
        <f t="shared" si="1"/>
        <v>1.0000000000000002</v>
      </c>
      <c r="M126" s="12">
        <v>2065</v>
      </c>
      <c r="N126" s="12">
        <v>126</v>
      </c>
      <c r="O126" s="12">
        <v>1939</v>
      </c>
      <c r="P126" s="12">
        <v>1906</v>
      </c>
      <c r="Q126" s="12">
        <v>1861</v>
      </c>
      <c r="R126" s="12">
        <v>13</v>
      </c>
      <c r="S126" s="12">
        <v>3</v>
      </c>
      <c r="T126" s="12">
        <v>22</v>
      </c>
      <c r="U126" s="12">
        <v>0</v>
      </c>
      <c r="V126" s="12">
        <v>7</v>
      </c>
      <c r="W126" s="12">
        <v>33</v>
      </c>
    </row>
    <row r="127" spans="4:23" ht="15.75">
      <c r="D127" s="9">
        <v>17.52</v>
      </c>
      <c r="E127" t="s">
        <v>20</v>
      </c>
      <c r="F127" s="10">
        <v>0.539771141501535</v>
      </c>
      <c r="G127" s="10">
        <v>0.025397711415015352</v>
      </c>
      <c r="H127" s="10">
        <v>0.17359754395757745</v>
      </c>
      <c r="I127" s="10">
        <v>0.22941668992464415</v>
      </c>
      <c r="J127" s="10">
        <v>0.006977393245883338</v>
      </c>
      <c r="K127" s="10">
        <v>0.024839519955344683</v>
      </c>
      <c r="L127" s="10">
        <f t="shared" si="1"/>
        <v>1</v>
      </c>
      <c r="M127" s="12">
        <v>3583</v>
      </c>
      <c r="N127" s="12">
        <v>622</v>
      </c>
      <c r="O127" s="12">
        <v>2961</v>
      </c>
      <c r="P127" s="12">
        <v>2872</v>
      </c>
      <c r="Q127" s="12">
        <v>1934</v>
      </c>
      <c r="R127" s="12">
        <v>91</v>
      </c>
      <c r="S127" s="12">
        <v>13</v>
      </c>
      <c r="T127" s="12">
        <v>820</v>
      </c>
      <c r="U127" s="12">
        <v>2</v>
      </c>
      <c r="V127" s="12">
        <v>12</v>
      </c>
      <c r="W127" s="12">
        <v>89</v>
      </c>
    </row>
    <row r="128" spans="4:23" ht="15.75">
      <c r="D128" s="9">
        <v>17.53</v>
      </c>
      <c r="E128" t="s">
        <v>20</v>
      </c>
      <c r="F128" s="10">
        <v>0.5950044603033007</v>
      </c>
      <c r="G128" s="10">
        <v>0.042818911685994644</v>
      </c>
      <c r="H128" s="10">
        <v>0.14540588760035683</v>
      </c>
      <c r="I128" s="10">
        <v>0.19625334522747548</v>
      </c>
      <c r="J128" s="10">
        <v>0.006244424620874219</v>
      </c>
      <c r="K128" s="10">
        <v>0.014272970561998216</v>
      </c>
      <c r="L128" s="10">
        <f t="shared" si="1"/>
        <v>1.0000000000000002</v>
      </c>
      <c r="M128" s="12">
        <v>1121</v>
      </c>
      <c r="N128" s="12">
        <v>163</v>
      </c>
      <c r="O128" s="12">
        <v>958</v>
      </c>
      <c r="P128" s="12">
        <v>942</v>
      </c>
      <c r="Q128" s="12">
        <v>667</v>
      </c>
      <c r="R128" s="12">
        <v>48</v>
      </c>
      <c r="S128" s="12">
        <v>2</v>
      </c>
      <c r="T128" s="12">
        <v>218</v>
      </c>
      <c r="U128" s="12">
        <v>2</v>
      </c>
      <c r="V128" s="12">
        <v>5</v>
      </c>
      <c r="W128" s="12">
        <v>16</v>
      </c>
    </row>
    <row r="129" spans="4:23" ht="15.75">
      <c r="D129" s="9">
        <v>17.54</v>
      </c>
      <c r="E129" t="s">
        <v>20</v>
      </c>
      <c r="F129" s="10">
        <v>0.7371167645140247</v>
      </c>
      <c r="G129" s="10">
        <v>0.04022613611654707</v>
      </c>
      <c r="H129" s="10">
        <v>0.15090237008045226</v>
      </c>
      <c r="I129" s="10">
        <v>0.05131550337029789</v>
      </c>
      <c r="J129" s="10">
        <v>0.005435964340073929</v>
      </c>
      <c r="K129" s="10">
        <v>0.015003261578604044</v>
      </c>
      <c r="L129" s="10">
        <f t="shared" si="1"/>
        <v>1</v>
      </c>
      <c r="M129" s="12">
        <v>4599</v>
      </c>
      <c r="N129" s="12">
        <v>694</v>
      </c>
      <c r="O129" s="12">
        <v>3905</v>
      </c>
      <c r="P129" s="12">
        <v>3836</v>
      </c>
      <c r="Q129" s="12">
        <v>3390</v>
      </c>
      <c r="R129" s="12">
        <v>185</v>
      </c>
      <c r="S129" s="12">
        <v>20</v>
      </c>
      <c r="T129" s="12">
        <v>236</v>
      </c>
      <c r="U129" s="12">
        <v>0</v>
      </c>
      <c r="V129" s="12">
        <v>5</v>
      </c>
      <c r="W129" s="12">
        <v>69</v>
      </c>
    </row>
    <row r="130" spans="4:23" ht="15.75">
      <c r="D130" s="9">
        <v>17.55</v>
      </c>
      <c r="E130" t="s">
        <v>20</v>
      </c>
      <c r="F130" s="10">
        <v>0.6300918703414803</v>
      </c>
      <c r="G130" s="10">
        <v>0.006933610677760444</v>
      </c>
      <c r="H130" s="10">
        <v>0.05876235049401976</v>
      </c>
      <c r="I130" s="10">
        <v>0.27474432310625757</v>
      </c>
      <c r="J130" s="10">
        <v>0.004506846940544288</v>
      </c>
      <c r="K130" s="10">
        <v>0.0249609984399376</v>
      </c>
      <c r="L130" s="10">
        <f t="shared" si="1"/>
        <v>0.9999999999999999</v>
      </c>
      <c r="M130" s="12">
        <v>5769</v>
      </c>
      <c r="N130" s="12">
        <v>339</v>
      </c>
      <c r="O130" s="12">
        <v>5430</v>
      </c>
      <c r="P130" s="12">
        <v>5286</v>
      </c>
      <c r="Q130" s="12">
        <v>3635</v>
      </c>
      <c r="R130" s="12">
        <v>40</v>
      </c>
      <c r="S130" s="12">
        <v>12</v>
      </c>
      <c r="T130" s="12">
        <v>1581</v>
      </c>
      <c r="U130" s="12">
        <v>4</v>
      </c>
      <c r="V130" s="12">
        <v>14</v>
      </c>
      <c r="W130" s="12">
        <v>144</v>
      </c>
    </row>
    <row r="131" spans="4:23" ht="15.75">
      <c r="D131" s="9">
        <v>17.56</v>
      </c>
      <c r="E131" t="s">
        <v>20</v>
      </c>
      <c r="F131" s="10">
        <v>0.7403052289216913</v>
      </c>
      <c r="G131" s="10">
        <v>0.026019514635976983</v>
      </c>
      <c r="H131" s="10">
        <v>0.10057543157368026</v>
      </c>
      <c r="I131" s="10">
        <v>0.10657993495121341</v>
      </c>
      <c r="J131" s="10">
        <v>0.003002251688766575</v>
      </c>
      <c r="K131" s="10">
        <v>0.023517638228671502</v>
      </c>
      <c r="L131" s="10">
        <f t="shared" si="1"/>
        <v>1</v>
      </c>
      <c r="M131" s="12">
        <v>3997</v>
      </c>
      <c r="N131" s="12">
        <v>402</v>
      </c>
      <c r="O131" s="12">
        <v>3595</v>
      </c>
      <c r="P131" s="12">
        <v>3501</v>
      </c>
      <c r="Q131" s="12">
        <v>2959</v>
      </c>
      <c r="R131" s="12">
        <v>104</v>
      </c>
      <c r="S131" s="12">
        <v>6</v>
      </c>
      <c r="T131" s="12">
        <v>425</v>
      </c>
      <c r="U131" s="12">
        <v>1</v>
      </c>
      <c r="V131" s="12">
        <v>6</v>
      </c>
      <c r="W131" s="12">
        <v>94</v>
      </c>
    </row>
    <row r="132" spans="4:23" ht="15.75">
      <c r="D132" s="9">
        <v>17.57</v>
      </c>
      <c r="E132" t="s">
        <v>20</v>
      </c>
      <c r="F132" s="10">
        <v>0.7874870734229577</v>
      </c>
      <c r="G132" s="10">
        <v>0.015511892450879007</v>
      </c>
      <c r="H132" s="10">
        <v>0.09410548086866598</v>
      </c>
      <c r="I132" s="10">
        <v>0.08066184074457083</v>
      </c>
      <c r="J132" s="10">
        <v>0.0031023784901758012</v>
      </c>
      <c r="K132" s="10">
        <v>0.019131334022750777</v>
      </c>
      <c r="L132" s="10">
        <f t="shared" si="1"/>
        <v>1</v>
      </c>
      <c r="M132" s="12">
        <v>1934</v>
      </c>
      <c r="N132" s="12">
        <v>182</v>
      </c>
      <c r="O132" s="12">
        <v>1752</v>
      </c>
      <c r="P132" s="12">
        <v>1715</v>
      </c>
      <c r="Q132" s="12">
        <v>1523</v>
      </c>
      <c r="R132" s="12">
        <v>30</v>
      </c>
      <c r="S132" s="12">
        <v>3</v>
      </c>
      <c r="T132" s="12">
        <v>156</v>
      </c>
      <c r="U132" s="12">
        <v>0</v>
      </c>
      <c r="V132" s="12">
        <v>3</v>
      </c>
      <c r="W132" s="12">
        <v>37</v>
      </c>
    </row>
    <row r="133" spans="4:23" ht="15.75">
      <c r="D133" s="9">
        <v>17.6</v>
      </c>
      <c r="E133" t="s">
        <v>20</v>
      </c>
      <c r="F133" s="10">
        <v>0.768658810325477</v>
      </c>
      <c r="G133" s="10">
        <v>0.017957351290684626</v>
      </c>
      <c r="H133" s="10">
        <v>0.0901374859708193</v>
      </c>
      <c r="I133" s="10">
        <v>0.09918630751964086</v>
      </c>
      <c r="J133" s="10">
        <v>0.004489337822671156</v>
      </c>
      <c r="K133" s="10">
        <v>0.019570707070707072</v>
      </c>
      <c r="L133" s="10">
        <f t="shared" si="1"/>
        <v>1</v>
      </c>
      <c r="M133" s="12">
        <v>14256</v>
      </c>
      <c r="N133" s="12">
        <v>1285</v>
      </c>
      <c r="O133" s="12">
        <v>12971</v>
      </c>
      <c r="P133" s="12">
        <v>12692</v>
      </c>
      <c r="Q133" s="12">
        <v>10958</v>
      </c>
      <c r="R133" s="12">
        <v>256</v>
      </c>
      <c r="S133" s="12">
        <v>34</v>
      </c>
      <c r="T133" s="12">
        <v>1409</v>
      </c>
      <c r="U133" s="12">
        <v>5</v>
      </c>
      <c r="V133" s="12">
        <v>30</v>
      </c>
      <c r="W133" s="12">
        <v>279</v>
      </c>
    </row>
    <row r="134" spans="4:23" ht="15.75">
      <c r="D134" s="9">
        <v>17.61</v>
      </c>
      <c r="E134" t="s">
        <v>20</v>
      </c>
      <c r="F134" s="10">
        <v>0.8091711763030476</v>
      </c>
      <c r="G134" s="10">
        <v>0.01936770150954144</v>
      </c>
      <c r="H134" s="10">
        <v>0.08815152378239818</v>
      </c>
      <c r="I134" s="10">
        <v>0.05909997151808601</v>
      </c>
      <c r="J134" s="10">
        <v>0.003275420108231273</v>
      </c>
      <c r="K134" s="10">
        <v>0.02093420677869553</v>
      </c>
      <c r="L134" s="10">
        <f t="shared" si="1"/>
        <v>1</v>
      </c>
      <c r="M134" s="12">
        <v>7022</v>
      </c>
      <c r="N134" s="12">
        <v>619</v>
      </c>
      <c r="O134" s="12">
        <v>6403</v>
      </c>
      <c r="P134" s="12">
        <v>6256</v>
      </c>
      <c r="Q134" s="12">
        <v>5682</v>
      </c>
      <c r="R134" s="12">
        <v>136</v>
      </c>
      <c r="S134" s="12">
        <v>19</v>
      </c>
      <c r="T134" s="12">
        <v>415</v>
      </c>
      <c r="U134" s="12">
        <v>0</v>
      </c>
      <c r="V134" s="12">
        <v>4</v>
      </c>
      <c r="W134" s="12">
        <v>147</v>
      </c>
    </row>
    <row r="135" spans="4:23" ht="15.75">
      <c r="D135" s="9">
        <v>17.64</v>
      </c>
      <c r="E135" t="s">
        <v>20</v>
      </c>
      <c r="F135" s="10">
        <v>0.8795992399378131</v>
      </c>
      <c r="G135" s="10">
        <v>0.00449127655899119</v>
      </c>
      <c r="H135" s="10">
        <v>0.08533425462083262</v>
      </c>
      <c r="I135" s="10">
        <v>0.010019001554672655</v>
      </c>
      <c r="J135" s="10">
        <v>0.0057004664017965105</v>
      </c>
      <c r="K135" s="10">
        <v>0.014855760925893937</v>
      </c>
      <c r="L135" s="10">
        <f t="shared" si="1"/>
        <v>1</v>
      </c>
      <c r="M135" s="12">
        <v>5789</v>
      </c>
      <c r="N135" s="12">
        <v>494</v>
      </c>
      <c r="O135" s="12">
        <v>5295</v>
      </c>
      <c r="P135" s="12">
        <v>5209</v>
      </c>
      <c r="Q135" s="12">
        <v>5092</v>
      </c>
      <c r="R135" s="12">
        <v>26</v>
      </c>
      <c r="S135" s="12">
        <v>26</v>
      </c>
      <c r="T135" s="12">
        <v>58</v>
      </c>
      <c r="U135" s="12">
        <v>0</v>
      </c>
      <c r="V135" s="12">
        <v>7</v>
      </c>
      <c r="W135" s="12">
        <v>86</v>
      </c>
    </row>
    <row r="136" spans="4:23" ht="15.75">
      <c r="D136" s="9">
        <v>17.65</v>
      </c>
      <c r="E136" t="s">
        <v>20</v>
      </c>
      <c r="F136" s="10">
        <v>0.7769728729963009</v>
      </c>
      <c r="G136" s="10">
        <v>0.020036991368680642</v>
      </c>
      <c r="H136" s="10">
        <v>0.11028051787916153</v>
      </c>
      <c r="I136" s="10">
        <v>0.06758631319358817</v>
      </c>
      <c r="J136" s="10">
        <v>0.004315659679408138</v>
      </c>
      <c r="K136" s="10">
        <v>0.020807644882860667</v>
      </c>
      <c r="L136" s="10">
        <f t="shared" si="1"/>
        <v>1</v>
      </c>
      <c r="M136" s="12">
        <v>12976</v>
      </c>
      <c r="N136" s="12">
        <v>1431</v>
      </c>
      <c r="O136" s="12">
        <v>11545</v>
      </c>
      <c r="P136" s="12">
        <v>11275</v>
      </c>
      <c r="Q136" s="12">
        <v>10082</v>
      </c>
      <c r="R136" s="12">
        <v>260</v>
      </c>
      <c r="S136" s="12">
        <v>37</v>
      </c>
      <c r="T136" s="12">
        <v>874</v>
      </c>
      <c r="U136" s="12">
        <v>3</v>
      </c>
      <c r="V136" s="12">
        <v>19</v>
      </c>
      <c r="W136" s="12">
        <v>270</v>
      </c>
    </row>
    <row r="137" spans="4:23" ht="15.75">
      <c r="D137" s="9">
        <v>17.66</v>
      </c>
      <c r="E137" t="s">
        <v>20</v>
      </c>
      <c r="F137" s="10">
        <v>0.8070045810551204</v>
      </c>
      <c r="G137" s="10">
        <v>0.009753214127382887</v>
      </c>
      <c r="H137" s="10">
        <v>0.14585488399586227</v>
      </c>
      <c r="I137" s="10">
        <v>0.011083197872026008</v>
      </c>
      <c r="J137" s="10">
        <v>0.006649918723215605</v>
      </c>
      <c r="K137" s="10">
        <v>0.019654204226392788</v>
      </c>
      <c r="L137" s="10">
        <f t="shared" si="1"/>
        <v>1</v>
      </c>
      <c r="M137" s="12">
        <v>6767</v>
      </c>
      <c r="N137" s="12">
        <v>987</v>
      </c>
      <c r="O137" s="12">
        <v>5780</v>
      </c>
      <c r="P137" s="12">
        <v>5647</v>
      </c>
      <c r="Q137" s="12">
        <v>5461</v>
      </c>
      <c r="R137" s="12">
        <v>66</v>
      </c>
      <c r="S137" s="12">
        <v>38</v>
      </c>
      <c r="T137" s="12">
        <v>72</v>
      </c>
      <c r="U137" s="12">
        <v>3</v>
      </c>
      <c r="V137" s="12">
        <v>7</v>
      </c>
      <c r="W137" s="12">
        <v>133</v>
      </c>
    </row>
    <row r="138" spans="4:23" ht="15.75">
      <c r="D138" s="9">
        <v>17.68</v>
      </c>
      <c r="E138" t="s">
        <v>20</v>
      </c>
      <c r="F138" s="10">
        <v>0.8403465346534653</v>
      </c>
      <c r="G138" s="10">
        <v>0.007425742574257425</v>
      </c>
      <c r="H138" s="10">
        <v>0.11333097595473833</v>
      </c>
      <c r="I138" s="10">
        <v>0.020332390381895334</v>
      </c>
      <c r="J138" s="10">
        <v>0.003536067892503536</v>
      </c>
      <c r="K138" s="10">
        <v>0.015028288543140029</v>
      </c>
      <c r="L138" s="10">
        <f t="shared" si="1"/>
        <v>0.9999999999999999</v>
      </c>
      <c r="M138" s="12">
        <v>5656</v>
      </c>
      <c r="N138" s="12">
        <v>641</v>
      </c>
      <c r="O138" s="12">
        <v>5015</v>
      </c>
      <c r="P138" s="12">
        <v>4930</v>
      </c>
      <c r="Q138" s="12">
        <v>4753</v>
      </c>
      <c r="R138" s="12">
        <v>42</v>
      </c>
      <c r="S138" s="12">
        <v>15</v>
      </c>
      <c r="T138" s="12">
        <v>112</v>
      </c>
      <c r="U138" s="12">
        <v>3</v>
      </c>
      <c r="V138" s="12">
        <v>5</v>
      </c>
      <c r="W138" s="12">
        <v>85</v>
      </c>
    </row>
    <row r="139" spans="4:23" ht="15.75">
      <c r="D139" s="9">
        <v>17.69</v>
      </c>
      <c r="E139" t="s">
        <v>20</v>
      </c>
      <c r="F139" s="10">
        <v>0.7659099367324154</v>
      </c>
      <c r="G139" s="10">
        <v>0.014514328247115743</v>
      </c>
      <c r="H139" s="10">
        <v>0.14812058057312988</v>
      </c>
      <c r="I139" s="10">
        <v>0.04503163379233346</v>
      </c>
      <c r="J139" s="10">
        <v>0.0070710829921845925</v>
      </c>
      <c r="K139" s="10">
        <v>0.01935243766282099</v>
      </c>
      <c r="L139" s="10">
        <f t="shared" si="1"/>
        <v>1</v>
      </c>
      <c r="M139" s="12">
        <v>5374</v>
      </c>
      <c r="N139" s="12">
        <v>796</v>
      </c>
      <c r="O139" s="12">
        <v>4578</v>
      </c>
      <c r="P139" s="12">
        <v>4474</v>
      </c>
      <c r="Q139" s="12">
        <v>4116</v>
      </c>
      <c r="R139" s="12">
        <v>78</v>
      </c>
      <c r="S139" s="12">
        <v>16</v>
      </c>
      <c r="T139" s="12">
        <v>231</v>
      </c>
      <c r="U139" s="12">
        <v>11</v>
      </c>
      <c r="V139" s="12">
        <v>22</v>
      </c>
      <c r="W139" s="12">
        <v>104</v>
      </c>
    </row>
    <row r="140" spans="4:23" ht="15.75">
      <c r="D140" s="9">
        <v>17.7</v>
      </c>
      <c r="E140" t="s">
        <v>20</v>
      </c>
      <c r="F140" s="10">
        <v>0.7365332399054042</v>
      </c>
      <c r="G140" s="10">
        <v>0.016729438556538495</v>
      </c>
      <c r="H140" s="10">
        <v>0.11456599807304896</v>
      </c>
      <c r="I140" s="10">
        <v>0.10755890338968205</v>
      </c>
      <c r="J140" s="10">
        <v>0.004467022860646404</v>
      </c>
      <c r="K140" s="10">
        <v>0.020145397214679863</v>
      </c>
      <c r="L140" s="10">
        <f t="shared" si="1"/>
        <v>0.9999999999999999</v>
      </c>
      <c r="M140" s="12">
        <v>11417</v>
      </c>
      <c r="N140" s="12">
        <v>1308</v>
      </c>
      <c r="O140" s="12">
        <v>10109</v>
      </c>
      <c r="P140" s="12">
        <v>9879</v>
      </c>
      <c r="Q140" s="12">
        <v>8409</v>
      </c>
      <c r="R140" s="12">
        <v>191</v>
      </c>
      <c r="S140" s="12">
        <v>24</v>
      </c>
      <c r="T140" s="12">
        <v>1227</v>
      </c>
      <c r="U140" s="12">
        <v>1</v>
      </c>
      <c r="V140" s="12">
        <v>27</v>
      </c>
      <c r="W140" s="12">
        <v>230</v>
      </c>
    </row>
    <row r="141" spans="4:23" ht="15.75">
      <c r="D141" s="9">
        <v>17.71</v>
      </c>
      <c r="E141" t="s">
        <v>20</v>
      </c>
      <c r="F141" s="10">
        <v>0.9099077796169307</v>
      </c>
      <c r="G141" s="10">
        <v>0.004729250413809411</v>
      </c>
      <c r="H141" s="10">
        <v>0.06077086781745093</v>
      </c>
      <c r="I141" s="10">
        <v>0.009931425868999763</v>
      </c>
      <c r="J141" s="10">
        <v>0.002128162686214235</v>
      </c>
      <c r="K141" s="10">
        <v>0.01253251359659494</v>
      </c>
      <c r="L141" s="10">
        <f t="shared" si="1"/>
        <v>0.9999999999999999</v>
      </c>
      <c r="M141" s="12">
        <v>4229</v>
      </c>
      <c r="N141" s="12">
        <v>257</v>
      </c>
      <c r="O141" s="12">
        <v>3972</v>
      </c>
      <c r="P141" s="12">
        <v>3919</v>
      </c>
      <c r="Q141" s="12">
        <v>3848</v>
      </c>
      <c r="R141" s="12">
        <v>20</v>
      </c>
      <c r="S141" s="12">
        <v>6</v>
      </c>
      <c r="T141" s="12">
        <v>41</v>
      </c>
      <c r="U141" s="12">
        <v>1</v>
      </c>
      <c r="V141" s="12">
        <v>3</v>
      </c>
      <c r="W141" s="12">
        <v>53</v>
      </c>
    </row>
    <row r="142" spans="4:23" ht="15.75">
      <c r="D142" s="9">
        <v>17.72</v>
      </c>
      <c r="E142" t="s">
        <v>20</v>
      </c>
      <c r="F142" s="10">
        <v>0.46720516962843295</v>
      </c>
      <c r="G142" s="10">
        <v>0.031987075928917606</v>
      </c>
      <c r="H142" s="10">
        <v>0.43263327948303715</v>
      </c>
      <c r="I142" s="10">
        <v>0.04911147011308562</v>
      </c>
      <c r="J142" s="10">
        <v>0.004523424878836834</v>
      </c>
      <c r="K142" s="10">
        <v>0.014539579967689823</v>
      </c>
      <c r="L142" s="10">
        <f t="shared" si="1"/>
        <v>1</v>
      </c>
      <c r="M142" s="12">
        <v>3095</v>
      </c>
      <c r="N142" s="12">
        <v>1339</v>
      </c>
      <c r="O142" s="12">
        <v>1756</v>
      </c>
      <c r="P142" s="12">
        <v>1711</v>
      </c>
      <c r="Q142" s="12">
        <v>1446</v>
      </c>
      <c r="R142" s="12">
        <v>99</v>
      </c>
      <c r="S142" s="12">
        <v>12</v>
      </c>
      <c r="T142" s="12">
        <v>145</v>
      </c>
      <c r="U142" s="12">
        <v>7</v>
      </c>
      <c r="V142" s="12">
        <v>2</v>
      </c>
      <c r="W142" s="12">
        <v>45</v>
      </c>
    </row>
    <row r="143" spans="4:23" ht="15.75">
      <c r="D143" s="9">
        <v>17.73</v>
      </c>
      <c r="E143" t="s">
        <v>20</v>
      </c>
      <c r="F143" s="10">
        <v>0.8487098570633005</v>
      </c>
      <c r="G143" s="10">
        <v>0.010766660478930759</v>
      </c>
      <c r="H143" s="10">
        <v>0.07777984035641358</v>
      </c>
      <c r="I143" s="10">
        <v>0.042509745684054204</v>
      </c>
      <c r="J143" s="10">
        <v>0.0040839056989047705</v>
      </c>
      <c r="K143" s="10">
        <v>0.016149990718396137</v>
      </c>
      <c r="L143" s="10">
        <f t="shared" si="1"/>
        <v>1</v>
      </c>
      <c r="M143" s="12">
        <v>5387</v>
      </c>
      <c r="N143" s="12">
        <v>419</v>
      </c>
      <c r="O143" s="12">
        <v>4968</v>
      </c>
      <c r="P143" s="12">
        <v>4881</v>
      </c>
      <c r="Q143" s="12">
        <v>4572</v>
      </c>
      <c r="R143" s="12">
        <v>58</v>
      </c>
      <c r="S143" s="12">
        <v>15</v>
      </c>
      <c r="T143" s="12">
        <v>228</v>
      </c>
      <c r="U143" s="12">
        <v>1</v>
      </c>
      <c r="V143" s="12">
        <v>7</v>
      </c>
      <c r="W143" s="12">
        <v>87</v>
      </c>
    </row>
    <row r="144" spans="4:23" ht="15.75">
      <c r="D144" s="9">
        <v>17.74</v>
      </c>
      <c r="E144" t="s">
        <v>20</v>
      </c>
      <c r="F144" s="10">
        <v>0.5977208675407426</v>
      </c>
      <c r="G144" s="10">
        <v>0.037372870971694644</v>
      </c>
      <c r="H144" s="10">
        <v>0.2824408773434628</v>
      </c>
      <c r="I144" s="10">
        <v>0.06040926357064085</v>
      </c>
      <c r="J144" s="10">
        <v>0.002818282073275334</v>
      </c>
      <c r="K144" s="10">
        <v>0.0192378385001838</v>
      </c>
      <c r="L144" s="10">
        <f aca="true" t="shared" si="2" ref="L144:L207">SUM(F144:K144)</f>
        <v>0.9999999999999999</v>
      </c>
      <c r="M144" s="12">
        <v>8161</v>
      </c>
      <c r="N144" s="12">
        <v>2305</v>
      </c>
      <c r="O144" s="12">
        <v>5856</v>
      </c>
      <c r="P144" s="12">
        <v>5699</v>
      </c>
      <c r="Q144" s="12">
        <v>4878</v>
      </c>
      <c r="R144" s="12">
        <v>305</v>
      </c>
      <c r="S144" s="12">
        <v>14</v>
      </c>
      <c r="T144" s="12">
        <v>483</v>
      </c>
      <c r="U144" s="12">
        <v>10</v>
      </c>
      <c r="V144" s="12">
        <v>9</v>
      </c>
      <c r="W144" s="12">
        <v>157</v>
      </c>
    </row>
    <row r="145" spans="4:23" ht="15.75">
      <c r="D145" s="9">
        <v>17.75</v>
      </c>
      <c r="E145" t="s">
        <v>20</v>
      </c>
      <c r="F145" s="10">
        <v>0.7365775186004424</v>
      </c>
      <c r="G145" s="10">
        <v>0.02091292982103358</v>
      </c>
      <c r="H145" s="10">
        <v>0.1510154836115021</v>
      </c>
      <c r="I145" s="10">
        <v>0.07038005228232455</v>
      </c>
      <c r="J145" s="10">
        <v>0.0038206314096119044</v>
      </c>
      <c r="K145" s="10">
        <v>0.01729338427508546</v>
      </c>
      <c r="L145" s="10">
        <f t="shared" si="2"/>
        <v>0.9999999999999999</v>
      </c>
      <c r="M145" s="12">
        <v>4973</v>
      </c>
      <c r="N145" s="12">
        <v>751</v>
      </c>
      <c r="O145" s="12">
        <v>4222</v>
      </c>
      <c r="P145" s="12">
        <v>4136</v>
      </c>
      <c r="Q145" s="12">
        <v>3663</v>
      </c>
      <c r="R145" s="12">
        <v>104</v>
      </c>
      <c r="S145" s="12">
        <v>15</v>
      </c>
      <c r="T145" s="12">
        <v>345</v>
      </c>
      <c r="U145" s="12">
        <v>5</v>
      </c>
      <c r="V145" s="12">
        <v>4</v>
      </c>
      <c r="W145" s="12">
        <v>86</v>
      </c>
    </row>
    <row r="146" spans="4:23" ht="15.75">
      <c r="D146" s="9">
        <v>17.76</v>
      </c>
      <c r="E146" t="s">
        <v>20</v>
      </c>
      <c r="F146" s="10">
        <v>0.6068498037816625</v>
      </c>
      <c r="G146" s="10">
        <v>0.05422761327149483</v>
      </c>
      <c r="H146" s="10">
        <v>0.2968248305387085</v>
      </c>
      <c r="I146" s="10">
        <v>0.017481270067784518</v>
      </c>
      <c r="J146" s="10">
        <v>0.005351409204423832</v>
      </c>
      <c r="K146" s="10">
        <v>0.019265073135925792</v>
      </c>
      <c r="L146" s="10">
        <f t="shared" si="2"/>
        <v>1</v>
      </c>
      <c r="M146" s="12">
        <v>2803</v>
      </c>
      <c r="N146" s="12">
        <v>832</v>
      </c>
      <c r="O146" s="12">
        <v>1971</v>
      </c>
      <c r="P146" s="12">
        <v>1917</v>
      </c>
      <c r="Q146" s="12">
        <v>1701</v>
      </c>
      <c r="R146" s="12">
        <v>152</v>
      </c>
      <c r="S146" s="12">
        <v>12</v>
      </c>
      <c r="T146" s="12">
        <v>48</v>
      </c>
      <c r="U146" s="12">
        <v>1</v>
      </c>
      <c r="V146" s="12">
        <v>3</v>
      </c>
      <c r="W146" s="12">
        <v>54</v>
      </c>
    </row>
    <row r="147" spans="4:23" ht="15.75">
      <c r="D147" s="9">
        <v>17.77</v>
      </c>
      <c r="E147" t="s">
        <v>20</v>
      </c>
      <c r="F147" s="10">
        <v>0.6209575429087624</v>
      </c>
      <c r="G147" s="10">
        <v>0.044444444444444446</v>
      </c>
      <c r="H147" s="10">
        <v>0.2684733514001807</v>
      </c>
      <c r="I147" s="10">
        <v>0.04046973803071364</v>
      </c>
      <c r="J147" s="10">
        <v>0.0041553748870822044</v>
      </c>
      <c r="K147" s="10">
        <v>0.02149954832881662</v>
      </c>
      <c r="L147" s="10">
        <f t="shared" si="2"/>
        <v>0.9999999999999999</v>
      </c>
      <c r="M147" s="12">
        <v>5535</v>
      </c>
      <c r="N147" s="12">
        <v>1486</v>
      </c>
      <c r="O147" s="12">
        <v>4049</v>
      </c>
      <c r="P147" s="12">
        <v>3930</v>
      </c>
      <c r="Q147" s="12">
        <v>3437</v>
      </c>
      <c r="R147" s="12">
        <v>246</v>
      </c>
      <c r="S147" s="12">
        <v>11</v>
      </c>
      <c r="T147" s="12">
        <v>216</v>
      </c>
      <c r="U147" s="12">
        <v>8</v>
      </c>
      <c r="V147" s="12">
        <v>12</v>
      </c>
      <c r="W147" s="12">
        <v>119</v>
      </c>
    </row>
    <row r="148" spans="4:23" ht="15.75">
      <c r="D148" s="9">
        <v>17.78</v>
      </c>
      <c r="E148" t="s">
        <v>20</v>
      </c>
      <c r="F148" s="10">
        <v>0.8825786646201075</v>
      </c>
      <c r="G148" s="10">
        <v>0.010744435917114352</v>
      </c>
      <c r="H148" s="10">
        <v>0.07751343054489639</v>
      </c>
      <c r="I148" s="10">
        <v>0.014581734458940905</v>
      </c>
      <c r="J148" s="10">
        <v>0.0028140189306728063</v>
      </c>
      <c r="K148" s="10">
        <v>0.0117677155282681</v>
      </c>
      <c r="L148" s="10">
        <f t="shared" si="2"/>
        <v>1</v>
      </c>
      <c r="M148" s="12">
        <v>3909</v>
      </c>
      <c r="N148" s="12">
        <v>303</v>
      </c>
      <c r="O148" s="12">
        <v>3606</v>
      </c>
      <c r="P148" s="12">
        <v>3560</v>
      </c>
      <c r="Q148" s="12">
        <v>3450</v>
      </c>
      <c r="R148" s="12">
        <v>42</v>
      </c>
      <c r="S148" s="12">
        <v>11</v>
      </c>
      <c r="T148" s="12">
        <v>56</v>
      </c>
      <c r="U148" s="12">
        <v>1</v>
      </c>
      <c r="V148" s="12">
        <v>0</v>
      </c>
      <c r="W148" s="12">
        <v>46</v>
      </c>
    </row>
    <row r="149" spans="4:23" ht="15.75">
      <c r="D149" s="9">
        <v>17.79</v>
      </c>
      <c r="E149" t="s">
        <v>20</v>
      </c>
      <c r="F149" s="10">
        <v>0.8465441819772529</v>
      </c>
      <c r="G149" s="10">
        <v>0.010673665791776027</v>
      </c>
      <c r="H149" s="10">
        <v>0.1184601924759405</v>
      </c>
      <c r="I149" s="10">
        <v>0.006124234470691163</v>
      </c>
      <c r="J149" s="10">
        <v>0.005249343832020997</v>
      </c>
      <c r="K149" s="10">
        <v>0.01294838145231846</v>
      </c>
      <c r="L149" s="10">
        <f t="shared" si="2"/>
        <v>1</v>
      </c>
      <c r="M149" s="12">
        <v>5715</v>
      </c>
      <c r="N149" s="12">
        <v>677</v>
      </c>
      <c r="O149" s="12">
        <v>5038</v>
      </c>
      <c r="P149" s="12">
        <v>4964</v>
      </c>
      <c r="Q149" s="12">
        <v>4838</v>
      </c>
      <c r="R149" s="12">
        <v>61</v>
      </c>
      <c r="S149" s="12">
        <v>29</v>
      </c>
      <c r="T149" s="12">
        <v>35</v>
      </c>
      <c r="U149" s="12">
        <v>0</v>
      </c>
      <c r="V149" s="12">
        <v>1</v>
      </c>
      <c r="W149" s="12">
        <v>74</v>
      </c>
    </row>
    <row r="150" spans="4:23" ht="15.75">
      <c r="D150" s="9">
        <v>17.8</v>
      </c>
      <c r="E150" t="s">
        <v>20</v>
      </c>
      <c r="F150" s="10">
        <v>0.8491503267973857</v>
      </c>
      <c r="G150" s="10">
        <v>0.006535947712418301</v>
      </c>
      <c r="H150" s="10">
        <v>0.10875816993464052</v>
      </c>
      <c r="I150" s="10">
        <v>0.01568627450980392</v>
      </c>
      <c r="J150" s="10">
        <v>0.00392156862745098</v>
      </c>
      <c r="K150" s="10">
        <v>0.015947712418300654</v>
      </c>
      <c r="L150" s="10">
        <f t="shared" si="2"/>
        <v>0.9999999999999999</v>
      </c>
      <c r="M150" s="12">
        <v>3825</v>
      </c>
      <c r="N150" s="12">
        <v>416</v>
      </c>
      <c r="O150" s="12">
        <v>3409</v>
      </c>
      <c r="P150" s="12">
        <v>3348</v>
      </c>
      <c r="Q150" s="12">
        <v>3248</v>
      </c>
      <c r="R150" s="12">
        <v>25</v>
      </c>
      <c r="S150" s="12">
        <v>12</v>
      </c>
      <c r="T150" s="12">
        <v>56</v>
      </c>
      <c r="U150" s="12">
        <v>4</v>
      </c>
      <c r="V150" s="12">
        <v>3</v>
      </c>
      <c r="W150" s="12">
        <v>61</v>
      </c>
    </row>
    <row r="151" spans="4:23" ht="15.75">
      <c r="D151" s="9">
        <v>17.81</v>
      </c>
      <c r="E151" t="s">
        <v>20</v>
      </c>
      <c r="F151" s="10">
        <v>0.799200355397601</v>
      </c>
      <c r="G151" s="10">
        <v>0.012438916037316748</v>
      </c>
      <c r="H151" s="10">
        <v>0.1008440693025322</v>
      </c>
      <c r="I151" s="10">
        <v>0.07507774322523322</v>
      </c>
      <c r="J151" s="10">
        <v>0.001776988005330964</v>
      </c>
      <c r="K151" s="10">
        <v>0.010661928031985785</v>
      </c>
      <c r="L151" s="10">
        <f t="shared" si="2"/>
        <v>0.9999999999999999</v>
      </c>
      <c r="M151" s="12">
        <v>2251</v>
      </c>
      <c r="N151" s="12">
        <v>227</v>
      </c>
      <c r="O151" s="12">
        <v>2024</v>
      </c>
      <c r="P151" s="12">
        <v>2000</v>
      </c>
      <c r="Q151" s="12">
        <v>1799</v>
      </c>
      <c r="R151" s="12">
        <v>28</v>
      </c>
      <c r="S151" s="12">
        <v>4</v>
      </c>
      <c r="T151" s="12">
        <v>167</v>
      </c>
      <c r="U151" s="12">
        <v>2</v>
      </c>
      <c r="V151" s="12">
        <v>0</v>
      </c>
      <c r="W151" s="12">
        <v>24</v>
      </c>
    </row>
    <row r="152" spans="4:23" ht="15.75">
      <c r="D152" s="9">
        <v>17.82</v>
      </c>
      <c r="E152" t="s">
        <v>20</v>
      </c>
      <c r="F152" s="10">
        <v>0.6359233097880929</v>
      </c>
      <c r="G152" s="10">
        <v>0.014127144298688193</v>
      </c>
      <c r="H152" s="10">
        <v>0.06579212916246216</v>
      </c>
      <c r="I152" s="10">
        <v>0.25630676084762866</v>
      </c>
      <c r="J152" s="10">
        <v>0.0026236125126135215</v>
      </c>
      <c r="K152" s="10">
        <v>0.025227043390514632</v>
      </c>
      <c r="L152" s="10">
        <f t="shared" si="2"/>
        <v>1</v>
      </c>
      <c r="M152" s="12">
        <v>4955</v>
      </c>
      <c r="N152" s="12">
        <v>326</v>
      </c>
      <c r="O152" s="12">
        <v>4629</v>
      </c>
      <c r="P152" s="12">
        <v>4504</v>
      </c>
      <c r="Q152" s="12">
        <v>3151</v>
      </c>
      <c r="R152" s="12">
        <v>70</v>
      </c>
      <c r="S152" s="12">
        <v>8</v>
      </c>
      <c r="T152" s="12">
        <v>1270</v>
      </c>
      <c r="U152" s="12">
        <v>0</v>
      </c>
      <c r="V152" s="12">
        <v>5</v>
      </c>
      <c r="W152" s="12">
        <v>125</v>
      </c>
    </row>
    <row r="153" spans="4:23" ht="15.75">
      <c r="D153" s="9">
        <v>17.83</v>
      </c>
      <c r="E153" t="s">
        <v>20</v>
      </c>
      <c r="F153" s="10">
        <v>0.8357142857142857</v>
      </c>
      <c r="G153" s="10">
        <v>0.007335907335907336</v>
      </c>
      <c r="H153" s="10">
        <v>0.10231660231660232</v>
      </c>
      <c r="I153" s="10">
        <v>0.03648648648648649</v>
      </c>
      <c r="J153" s="10">
        <v>0.004633204633204633</v>
      </c>
      <c r="K153" s="10">
        <v>0.013513513513513514</v>
      </c>
      <c r="L153" s="10">
        <f t="shared" si="2"/>
        <v>1</v>
      </c>
      <c r="M153" s="12">
        <v>5180</v>
      </c>
      <c r="N153" s="12">
        <v>530</v>
      </c>
      <c r="O153" s="12">
        <v>4650</v>
      </c>
      <c r="P153" s="12">
        <v>4580</v>
      </c>
      <c r="Q153" s="12">
        <v>4329</v>
      </c>
      <c r="R153" s="12">
        <v>38</v>
      </c>
      <c r="S153" s="12">
        <v>16</v>
      </c>
      <c r="T153" s="12">
        <v>189</v>
      </c>
      <c r="U153" s="12">
        <v>0</v>
      </c>
      <c r="V153" s="12">
        <v>8</v>
      </c>
      <c r="W153" s="12">
        <v>70</v>
      </c>
    </row>
    <row r="154" spans="4:23" ht="15.75">
      <c r="D154" s="9">
        <v>17.84</v>
      </c>
      <c r="E154" t="s">
        <v>20</v>
      </c>
      <c r="F154" s="10">
        <v>0.724963976945245</v>
      </c>
      <c r="G154" s="10">
        <v>0.012247838616714697</v>
      </c>
      <c r="H154" s="10">
        <v>0.08987752161383285</v>
      </c>
      <c r="I154" s="10">
        <v>0.15219740634005763</v>
      </c>
      <c r="J154" s="10">
        <v>0.0019812680115273776</v>
      </c>
      <c r="K154" s="10">
        <v>0.018731988472622477</v>
      </c>
      <c r="L154" s="10">
        <f t="shared" si="2"/>
        <v>1.0000000000000002</v>
      </c>
      <c r="M154" s="12">
        <v>5552</v>
      </c>
      <c r="N154" s="12">
        <v>499</v>
      </c>
      <c r="O154" s="12">
        <v>5053</v>
      </c>
      <c r="P154" s="12">
        <v>4949</v>
      </c>
      <c r="Q154" s="12">
        <v>4025</v>
      </c>
      <c r="R154" s="12">
        <v>68</v>
      </c>
      <c r="S154" s="12">
        <v>7</v>
      </c>
      <c r="T154" s="12">
        <v>843</v>
      </c>
      <c r="U154" s="12">
        <v>2</v>
      </c>
      <c r="V154" s="12">
        <v>4</v>
      </c>
      <c r="W154" s="12">
        <v>104</v>
      </c>
    </row>
    <row r="155" spans="4:23" ht="15.75">
      <c r="D155" s="9">
        <v>17.85</v>
      </c>
      <c r="E155" t="s">
        <v>20</v>
      </c>
      <c r="F155" s="10">
        <v>0.5587577639751553</v>
      </c>
      <c r="G155" s="10">
        <v>0.06981366459627329</v>
      </c>
      <c r="H155" s="10">
        <v>0.2057142857142857</v>
      </c>
      <c r="I155" s="10">
        <v>0.12819875776397516</v>
      </c>
      <c r="J155" s="10">
        <v>0.009192546583850932</v>
      </c>
      <c r="K155" s="10">
        <v>0.028322981366459627</v>
      </c>
      <c r="L155" s="10">
        <f t="shared" si="2"/>
        <v>1</v>
      </c>
      <c r="M155" s="12">
        <v>4025</v>
      </c>
      <c r="N155" s="12">
        <v>828</v>
      </c>
      <c r="O155" s="12">
        <v>3197</v>
      </c>
      <c r="P155" s="12">
        <v>3083</v>
      </c>
      <c r="Q155" s="12">
        <v>2249</v>
      </c>
      <c r="R155" s="12">
        <v>281</v>
      </c>
      <c r="S155" s="12">
        <v>26</v>
      </c>
      <c r="T155" s="12">
        <v>515</v>
      </c>
      <c r="U155" s="12">
        <v>1</v>
      </c>
      <c r="V155" s="12">
        <v>11</v>
      </c>
      <c r="W155" s="12">
        <v>114</v>
      </c>
    </row>
    <row r="156" spans="4:23" ht="15.75">
      <c r="D156" s="9">
        <v>17.86</v>
      </c>
      <c r="E156" t="s">
        <v>20</v>
      </c>
      <c r="F156" s="10">
        <v>0.5985885372112917</v>
      </c>
      <c r="G156" s="10">
        <v>0.04555175363558597</v>
      </c>
      <c r="H156" s="10">
        <v>0.14756201881950384</v>
      </c>
      <c r="I156" s="10">
        <v>0.18284858853721128</v>
      </c>
      <c r="J156" s="10">
        <v>0.005774165953806672</v>
      </c>
      <c r="K156" s="10">
        <v>0.019674935842600515</v>
      </c>
      <c r="L156" s="10">
        <f t="shared" si="2"/>
        <v>0.9999999999999999</v>
      </c>
      <c r="M156" s="12">
        <v>4676</v>
      </c>
      <c r="N156" s="12">
        <v>690</v>
      </c>
      <c r="O156" s="12">
        <v>3986</v>
      </c>
      <c r="P156" s="12">
        <v>3894</v>
      </c>
      <c r="Q156" s="12">
        <v>2799</v>
      </c>
      <c r="R156" s="12">
        <v>213</v>
      </c>
      <c r="S156" s="12">
        <v>10</v>
      </c>
      <c r="T156" s="12">
        <v>851</v>
      </c>
      <c r="U156" s="12">
        <v>4</v>
      </c>
      <c r="V156" s="12">
        <v>17</v>
      </c>
      <c r="W156" s="12">
        <v>92</v>
      </c>
    </row>
    <row r="157" spans="4:23" ht="15.75">
      <c r="D157" s="9">
        <v>18.04</v>
      </c>
      <c r="E157" t="s">
        <v>20</v>
      </c>
      <c r="F157" s="10">
        <v>0.22005658597925182</v>
      </c>
      <c r="G157" s="10">
        <v>0.06680289217227287</v>
      </c>
      <c r="H157" s="10">
        <v>0.6409933983024206</v>
      </c>
      <c r="I157" s="10">
        <v>0.05375668028921723</v>
      </c>
      <c r="J157" s="10">
        <v>0.0045583149952845015</v>
      </c>
      <c r="K157" s="10">
        <v>0.013832128261552971</v>
      </c>
      <c r="L157" s="10">
        <f t="shared" si="2"/>
        <v>1</v>
      </c>
      <c r="M157" s="12">
        <v>6362</v>
      </c>
      <c r="N157" s="12">
        <v>4078</v>
      </c>
      <c r="O157" s="12">
        <v>2284</v>
      </c>
      <c r="P157" s="12">
        <v>2196</v>
      </c>
      <c r="Q157" s="12">
        <v>1400</v>
      </c>
      <c r="R157" s="12">
        <v>425</v>
      </c>
      <c r="S157" s="12">
        <v>12</v>
      </c>
      <c r="T157" s="12">
        <v>339</v>
      </c>
      <c r="U157" s="12">
        <v>3</v>
      </c>
      <c r="V157" s="12">
        <v>17</v>
      </c>
      <c r="W157" s="12">
        <v>88</v>
      </c>
    </row>
    <row r="158" spans="4:23" ht="15.75">
      <c r="D158" s="9">
        <v>18.05</v>
      </c>
      <c r="E158" t="s">
        <v>20</v>
      </c>
      <c r="F158" s="10">
        <v>0.1911578947368421</v>
      </c>
      <c r="G158" s="10">
        <v>0.06063157894736842</v>
      </c>
      <c r="H158" s="10">
        <v>0.7136842105263158</v>
      </c>
      <c r="I158" s="10">
        <v>0.02126315789473684</v>
      </c>
      <c r="J158" s="10">
        <v>0.002105263157894737</v>
      </c>
      <c r="K158" s="10">
        <v>0.011157894736842104</v>
      </c>
      <c r="L158" s="10">
        <f t="shared" si="2"/>
        <v>1</v>
      </c>
      <c r="M158" s="12">
        <v>4750</v>
      </c>
      <c r="N158" s="12">
        <v>3390</v>
      </c>
      <c r="O158" s="12">
        <v>1360</v>
      </c>
      <c r="P158" s="12">
        <v>1307</v>
      </c>
      <c r="Q158" s="12">
        <v>908</v>
      </c>
      <c r="R158" s="12">
        <v>288</v>
      </c>
      <c r="S158" s="12">
        <v>6</v>
      </c>
      <c r="T158" s="12">
        <v>101</v>
      </c>
      <c r="U158" s="12">
        <v>0</v>
      </c>
      <c r="V158" s="12">
        <v>4</v>
      </c>
      <c r="W158" s="12">
        <v>53</v>
      </c>
    </row>
    <row r="159" spans="4:23" ht="15.75">
      <c r="D159" s="9">
        <v>18.06</v>
      </c>
      <c r="E159" t="s">
        <v>20</v>
      </c>
      <c r="F159" s="10">
        <v>0.17531531531531533</v>
      </c>
      <c r="G159" s="10">
        <v>0.09747747747747748</v>
      </c>
      <c r="H159" s="10">
        <v>0.7018018018018019</v>
      </c>
      <c r="I159" s="10">
        <v>0.00972972972972973</v>
      </c>
      <c r="J159" s="10">
        <v>0.004144144144144144</v>
      </c>
      <c r="K159" s="10">
        <v>0.011531531531531532</v>
      </c>
      <c r="L159" s="10">
        <f t="shared" si="2"/>
        <v>1</v>
      </c>
      <c r="M159" s="12">
        <v>5550</v>
      </c>
      <c r="N159" s="12">
        <v>3895</v>
      </c>
      <c r="O159" s="12">
        <v>1655</v>
      </c>
      <c r="P159" s="12">
        <v>1591</v>
      </c>
      <c r="Q159" s="12">
        <v>973</v>
      </c>
      <c r="R159" s="12">
        <v>541</v>
      </c>
      <c r="S159" s="12">
        <v>20</v>
      </c>
      <c r="T159" s="12">
        <v>50</v>
      </c>
      <c r="U159" s="12">
        <v>4</v>
      </c>
      <c r="V159" s="12">
        <v>3</v>
      </c>
      <c r="W159" s="12">
        <v>64</v>
      </c>
    </row>
    <row r="160" spans="4:23" ht="15.75">
      <c r="D160" s="9">
        <v>18.11</v>
      </c>
      <c r="E160" t="s">
        <v>20</v>
      </c>
      <c r="F160" s="10">
        <v>0.1505922165820643</v>
      </c>
      <c r="G160" s="10">
        <v>0.1449520586576424</v>
      </c>
      <c r="H160" s="10">
        <v>0.6866892272983643</v>
      </c>
      <c r="I160" s="10">
        <v>0.007332205301748449</v>
      </c>
      <c r="J160" s="10">
        <v>0.0025380710659898475</v>
      </c>
      <c r="K160" s="10">
        <v>0.007896221094190638</v>
      </c>
      <c r="L160" s="10">
        <f t="shared" si="2"/>
        <v>1</v>
      </c>
      <c r="M160" s="12">
        <v>3546</v>
      </c>
      <c r="N160" s="12">
        <v>2435</v>
      </c>
      <c r="O160" s="12">
        <v>1111</v>
      </c>
      <c r="P160" s="12">
        <v>1083</v>
      </c>
      <c r="Q160" s="12">
        <v>534</v>
      </c>
      <c r="R160" s="12">
        <v>514</v>
      </c>
      <c r="S160" s="12">
        <v>7</v>
      </c>
      <c r="T160" s="12">
        <v>26</v>
      </c>
      <c r="U160" s="12">
        <v>0</v>
      </c>
      <c r="V160" s="12">
        <v>2</v>
      </c>
      <c r="W160" s="12">
        <v>28</v>
      </c>
    </row>
    <row r="161" spans="4:23" ht="15.75">
      <c r="D161" s="9">
        <v>18.12</v>
      </c>
      <c r="E161" t="s">
        <v>20</v>
      </c>
      <c r="F161" s="10">
        <v>0.1345873625645781</v>
      </c>
      <c r="G161" s="10">
        <v>0.13803152735461652</v>
      </c>
      <c r="H161" s="10">
        <v>0.7060537819578753</v>
      </c>
      <c r="I161" s="10">
        <v>0.009802622863955491</v>
      </c>
      <c r="J161" s="10">
        <v>0.002119486024639025</v>
      </c>
      <c r="K161" s="10">
        <v>0.009405219234335674</v>
      </c>
      <c r="L161" s="10">
        <f t="shared" si="2"/>
        <v>1</v>
      </c>
      <c r="M161" s="12">
        <v>7549</v>
      </c>
      <c r="N161" s="12">
        <v>5330</v>
      </c>
      <c r="O161" s="12">
        <v>2219</v>
      </c>
      <c r="P161" s="12">
        <v>2148</v>
      </c>
      <c r="Q161" s="12">
        <v>1016</v>
      </c>
      <c r="R161" s="12">
        <v>1042</v>
      </c>
      <c r="S161" s="12">
        <v>11</v>
      </c>
      <c r="T161" s="12">
        <v>71</v>
      </c>
      <c r="U161" s="12">
        <v>3</v>
      </c>
      <c r="V161" s="12">
        <v>5</v>
      </c>
      <c r="W161" s="12">
        <v>71</v>
      </c>
    </row>
    <row r="162" spans="4:23" ht="15.75">
      <c r="D162" s="9">
        <v>18.13</v>
      </c>
      <c r="E162" t="s">
        <v>20</v>
      </c>
      <c r="F162" s="10">
        <v>0.15667179224329403</v>
      </c>
      <c r="G162" s="10">
        <v>0.1011447121134461</v>
      </c>
      <c r="H162" s="10">
        <v>0.7040833760464719</v>
      </c>
      <c r="I162" s="10">
        <v>0.022039979497693492</v>
      </c>
      <c r="J162" s="10">
        <v>0.0052964291816162655</v>
      </c>
      <c r="K162" s="10">
        <v>0.010763710917478216</v>
      </c>
      <c r="L162" s="10">
        <f t="shared" si="2"/>
        <v>0.9999999999999999</v>
      </c>
      <c r="M162" s="12">
        <v>5853</v>
      </c>
      <c r="N162" s="12">
        <v>4121</v>
      </c>
      <c r="O162" s="12">
        <v>1732</v>
      </c>
      <c r="P162" s="12">
        <v>1669</v>
      </c>
      <c r="Q162" s="12">
        <v>917</v>
      </c>
      <c r="R162" s="12">
        <v>592</v>
      </c>
      <c r="S162" s="12">
        <v>18</v>
      </c>
      <c r="T162" s="12">
        <v>127</v>
      </c>
      <c r="U162" s="12">
        <v>2</v>
      </c>
      <c r="V162" s="12">
        <v>13</v>
      </c>
      <c r="W162" s="12">
        <v>63</v>
      </c>
    </row>
    <row r="163" spans="4:23" ht="15.75">
      <c r="D163" s="9">
        <v>18.17</v>
      </c>
      <c r="E163" t="s">
        <v>20</v>
      </c>
      <c r="F163" s="10">
        <v>0.7190265486725663</v>
      </c>
      <c r="G163" s="10">
        <v>0.04452433628318584</v>
      </c>
      <c r="H163" s="10">
        <v>0.18058628318584072</v>
      </c>
      <c r="I163" s="10">
        <v>0.03346238938053098</v>
      </c>
      <c r="J163" s="10">
        <v>0.00331858407079646</v>
      </c>
      <c r="K163" s="10">
        <v>0.019081858407079644</v>
      </c>
      <c r="L163" s="10">
        <f t="shared" si="2"/>
        <v>1</v>
      </c>
      <c r="M163" s="12">
        <v>3616</v>
      </c>
      <c r="N163" s="12">
        <v>653</v>
      </c>
      <c r="O163" s="12">
        <v>2963</v>
      </c>
      <c r="P163" s="12">
        <v>2894</v>
      </c>
      <c r="Q163" s="12">
        <v>2600</v>
      </c>
      <c r="R163" s="12">
        <v>161</v>
      </c>
      <c r="S163" s="12">
        <v>7</v>
      </c>
      <c r="T163" s="12">
        <v>120</v>
      </c>
      <c r="U163" s="12">
        <v>1</v>
      </c>
      <c r="V163" s="12">
        <v>5</v>
      </c>
      <c r="W163" s="12">
        <v>69</v>
      </c>
    </row>
    <row r="164" spans="4:23" ht="15.75">
      <c r="D164" s="9">
        <v>18.18</v>
      </c>
      <c r="E164" t="s">
        <v>20</v>
      </c>
      <c r="F164" s="10">
        <v>0.40142295450290205</v>
      </c>
      <c r="G164" s="10">
        <v>0.05579479498221307</v>
      </c>
      <c r="H164" s="10">
        <v>0.5167571615802284</v>
      </c>
      <c r="I164" s="10">
        <v>0.012544467328215689</v>
      </c>
      <c r="J164" s="10">
        <v>0.0041190788241902265</v>
      </c>
      <c r="K164" s="10">
        <v>0.009361542782250515</v>
      </c>
      <c r="L164" s="10">
        <f t="shared" si="2"/>
        <v>1</v>
      </c>
      <c r="M164" s="12">
        <v>5341</v>
      </c>
      <c r="N164" s="12">
        <v>2760</v>
      </c>
      <c r="O164" s="12">
        <v>2581</v>
      </c>
      <c r="P164" s="12">
        <v>2531</v>
      </c>
      <c r="Q164" s="12">
        <v>2144</v>
      </c>
      <c r="R164" s="12">
        <v>298</v>
      </c>
      <c r="S164" s="12">
        <v>15</v>
      </c>
      <c r="T164" s="12">
        <v>65</v>
      </c>
      <c r="U164" s="12">
        <v>2</v>
      </c>
      <c r="V164" s="12">
        <v>7</v>
      </c>
      <c r="W164" s="12">
        <v>50</v>
      </c>
    </row>
    <row r="165" spans="4:23" ht="15.75">
      <c r="D165" s="9">
        <v>18.19</v>
      </c>
      <c r="E165" t="s">
        <v>20</v>
      </c>
      <c r="F165" s="10">
        <v>0.16318874560375146</v>
      </c>
      <c r="G165" s="10">
        <v>0.07268464243845252</v>
      </c>
      <c r="H165" s="10">
        <v>0.6611957796014069</v>
      </c>
      <c r="I165" s="10">
        <v>0.09237983587338804</v>
      </c>
      <c r="J165" s="10">
        <v>0.0030480656506447833</v>
      </c>
      <c r="K165" s="10">
        <v>0.007502930832356389</v>
      </c>
      <c r="L165" s="10">
        <f t="shared" si="2"/>
        <v>1</v>
      </c>
      <c r="M165" s="12">
        <v>4265</v>
      </c>
      <c r="N165" s="12">
        <v>2820</v>
      </c>
      <c r="O165" s="12">
        <v>1445</v>
      </c>
      <c r="P165" s="12">
        <v>1413</v>
      </c>
      <c r="Q165" s="12">
        <v>696</v>
      </c>
      <c r="R165" s="12">
        <v>310</v>
      </c>
      <c r="S165" s="12">
        <v>9</v>
      </c>
      <c r="T165" s="12">
        <v>390</v>
      </c>
      <c r="U165" s="12">
        <v>4</v>
      </c>
      <c r="V165" s="12">
        <v>4</v>
      </c>
      <c r="W165" s="12">
        <v>32</v>
      </c>
    </row>
    <row r="166" spans="4:23" ht="15.75">
      <c r="D166" s="9">
        <v>18.2</v>
      </c>
      <c r="E166" t="s">
        <v>20</v>
      </c>
      <c r="F166" s="10">
        <v>0.14772145417306706</v>
      </c>
      <c r="G166" s="10">
        <v>0.09165386584741424</v>
      </c>
      <c r="H166" s="10">
        <v>0.72452636968766</v>
      </c>
      <c r="I166" s="10">
        <v>0.022657450076804916</v>
      </c>
      <c r="J166" s="10">
        <v>0.0034562211981566822</v>
      </c>
      <c r="K166" s="10">
        <v>0.009984639016897081</v>
      </c>
      <c r="L166" s="10">
        <f t="shared" si="2"/>
        <v>1</v>
      </c>
      <c r="M166" s="12">
        <v>7812</v>
      </c>
      <c r="N166" s="12">
        <v>5660</v>
      </c>
      <c r="O166" s="12">
        <v>2152</v>
      </c>
      <c r="P166" s="12">
        <v>2074</v>
      </c>
      <c r="Q166" s="12">
        <v>1154</v>
      </c>
      <c r="R166" s="12">
        <v>716</v>
      </c>
      <c r="S166" s="12">
        <v>14</v>
      </c>
      <c r="T166" s="12">
        <v>171</v>
      </c>
      <c r="U166" s="12">
        <v>6</v>
      </c>
      <c r="V166" s="12">
        <v>13</v>
      </c>
      <c r="W166" s="12">
        <v>78</v>
      </c>
    </row>
    <row r="167" spans="4:23" ht="15.75">
      <c r="D167" s="9">
        <v>18.21</v>
      </c>
      <c r="E167" t="s">
        <v>20</v>
      </c>
      <c r="F167" s="10">
        <v>0.3041890853189854</v>
      </c>
      <c r="G167" s="10">
        <v>0.12125288239815527</v>
      </c>
      <c r="H167" s="10">
        <v>0.5203689469638739</v>
      </c>
      <c r="I167" s="10">
        <v>0.03516525749423521</v>
      </c>
      <c r="J167" s="10">
        <v>0.004611837048424289</v>
      </c>
      <c r="K167" s="10">
        <v>0.014411990776325902</v>
      </c>
      <c r="L167" s="10">
        <f t="shared" si="2"/>
        <v>1</v>
      </c>
      <c r="M167" s="12">
        <v>5204</v>
      </c>
      <c r="N167" s="12">
        <v>2708</v>
      </c>
      <c r="O167" s="12">
        <v>2496</v>
      </c>
      <c r="P167" s="12">
        <v>2421</v>
      </c>
      <c r="Q167" s="12">
        <v>1583</v>
      </c>
      <c r="R167" s="12">
        <v>631</v>
      </c>
      <c r="S167" s="12">
        <v>14</v>
      </c>
      <c r="T167" s="12">
        <v>183</v>
      </c>
      <c r="U167" s="12">
        <v>0</v>
      </c>
      <c r="V167" s="12">
        <v>10</v>
      </c>
      <c r="W167" s="12">
        <v>75</v>
      </c>
    </row>
    <row r="168" spans="4:23" ht="15.75">
      <c r="D168" s="9">
        <v>18.22</v>
      </c>
      <c r="E168" t="s">
        <v>20</v>
      </c>
      <c r="F168" s="10">
        <v>0.15928799634869922</v>
      </c>
      <c r="G168" s="10">
        <v>0.09888939601399666</v>
      </c>
      <c r="H168" s="10">
        <v>0.6964856230031949</v>
      </c>
      <c r="I168" s="10">
        <v>0.03453521983873421</v>
      </c>
      <c r="J168" s="10">
        <v>0.003651300775901415</v>
      </c>
      <c r="K168" s="10">
        <v>0.007150464019473604</v>
      </c>
      <c r="L168" s="10">
        <f t="shared" si="2"/>
        <v>1</v>
      </c>
      <c r="M168" s="12">
        <v>6573</v>
      </c>
      <c r="N168" s="12">
        <v>4578</v>
      </c>
      <c r="O168" s="12">
        <v>1995</v>
      </c>
      <c r="P168" s="12">
        <v>1948</v>
      </c>
      <c r="Q168" s="12">
        <v>1047</v>
      </c>
      <c r="R168" s="12">
        <v>650</v>
      </c>
      <c r="S168" s="12">
        <v>9</v>
      </c>
      <c r="T168" s="12">
        <v>224</v>
      </c>
      <c r="U168" s="12">
        <v>3</v>
      </c>
      <c r="V168" s="12">
        <v>15</v>
      </c>
      <c r="W168" s="12">
        <v>47</v>
      </c>
    </row>
    <row r="169" spans="4:23" ht="15.75">
      <c r="D169" s="9">
        <v>18.23</v>
      </c>
      <c r="E169" t="s">
        <v>20</v>
      </c>
      <c r="F169" s="10">
        <v>0.11284347020685397</v>
      </c>
      <c r="G169" s="10">
        <v>0.10435319543068848</v>
      </c>
      <c r="H169" s="10">
        <v>0.7377276937326336</v>
      </c>
      <c r="I169" s="10">
        <v>0.026242667489966037</v>
      </c>
      <c r="J169" s="10">
        <v>0.002469898116702686</v>
      </c>
      <c r="K169" s="10">
        <v>0.016363075023155295</v>
      </c>
      <c r="L169" s="10">
        <f t="shared" si="2"/>
        <v>1.0000000000000002</v>
      </c>
      <c r="M169" s="12">
        <v>6478</v>
      </c>
      <c r="N169" s="12">
        <v>4779</v>
      </c>
      <c r="O169" s="12">
        <v>1699</v>
      </c>
      <c r="P169" s="12">
        <v>1593</v>
      </c>
      <c r="Q169" s="12">
        <v>731</v>
      </c>
      <c r="R169" s="12">
        <v>676</v>
      </c>
      <c r="S169" s="12">
        <v>7</v>
      </c>
      <c r="T169" s="12">
        <v>170</v>
      </c>
      <c r="U169" s="12">
        <v>0</v>
      </c>
      <c r="V169" s="12">
        <v>9</v>
      </c>
      <c r="W169" s="12">
        <v>106</v>
      </c>
    </row>
    <row r="170" spans="4:23" ht="15.75">
      <c r="D170" s="9">
        <v>18.24</v>
      </c>
      <c r="E170" t="s">
        <v>20</v>
      </c>
      <c r="F170" s="10">
        <v>0.6061130334486736</v>
      </c>
      <c r="G170" s="10">
        <v>0.06228373702422145</v>
      </c>
      <c r="H170" s="10">
        <v>0.24048442906574394</v>
      </c>
      <c r="I170" s="10">
        <v>0.06170703575547866</v>
      </c>
      <c r="J170" s="10">
        <v>0.0057670126874279125</v>
      </c>
      <c r="K170" s="10">
        <v>0.02364475201845444</v>
      </c>
      <c r="L170" s="10">
        <f t="shared" si="2"/>
        <v>1</v>
      </c>
      <c r="M170" s="12">
        <v>1734</v>
      </c>
      <c r="N170" s="12">
        <v>417</v>
      </c>
      <c r="O170" s="12">
        <v>1317</v>
      </c>
      <c r="P170" s="12">
        <v>1276</v>
      </c>
      <c r="Q170" s="12">
        <v>1051</v>
      </c>
      <c r="R170" s="12">
        <v>108</v>
      </c>
      <c r="S170" s="12">
        <v>4</v>
      </c>
      <c r="T170" s="12">
        <v>107</v>
      </c>
      <c r="U170" s="12">
        <v>0</v>
      </c>
      <c r="V170" s="12">
        <v>6</v>
      </c>
      <c r="W170" s="12">
        <v>41</v>
      </c>
    </row>
    <row r="171" spans="4:23" ht="15.75">
      <c r="D171" s="9">
        <v>18.26</v>
      </c>
      <c r="E171" t="s">
        <v>20</v>
      </c>
      <c r="F171" s="10">
        <v>0.4538664323374341</v>
      </c>
      <c r="G171" s="10">
        <v>0.12917398945518455</v>
      </c>
      <c r="H171" s="10">
        <v>0.23857644991212654</v>
      </c>
      <c r="I171" s="10">
        <v>0.15333919156414763</v>
      </c>
      <c r="J171" s="10">
        <v>0.006590509666080844</v>
      </c>
      <c r="K171" s="10">
        <v>0.01845342706502636</v>
      </c>
      <c r="L171" s="10">
        <f t="shared" si="2"/>
        <v>1</v>
      </c>
      <c r="M171" s="12">
        <v>2276</v>
      </c>
      <c r="N171" s="12">
        <v>543</v>
      </c>
      <c r="O171" s="12">
        <v>1733</v>
      </c>
      <c r="P171" s="12">
        <v>1691</v>
      </c>
      <c r="Q171" s="12">
        <v>1033</v>
      </c>
      <c r="R171" s="12">
        <v>294</v>
      </c>
      <c r="S171" s="12">
        <v>7</v>
      </c>
      <c r="T171" s="12">
        <v>348</v>
      </c>
      <c r="U171" s="12">
        <v>1</v>
      </c>
      <c r="V171" s="12">
        <v>8</v>
      </c>
      <c r="W171" s="12">
        <v>42</v>
      </c>
    </row>
    <row r="172" spans="4:23" ht="15.75">
      <c r="D172" s="9">
        <v>18.28</v>
      </c>
      <c r="E172" t="s">
        <v>20</v>
      </c>
      <c r="F172" s="10">
        <v>0.7430890185138219</v>
      </c>
      <c r="G172" s="10">
        <v>0.047679431904641134</v>
      </c>
      <c r="H172" s="10">
        <v>0.14430636571138727</v>
      </c>
      <c r="I172" s="10">
        <v>0.039056555921886886</v>
      </c>
      <c r="J172" s="10">
        <v>0.006847577986304844</v>
      </c>
      <c r="K172" s="10">
        <v>0.0190210499619579</v>
      </c>
      <c r="L172" s="10">
        <f t="shared" si="2"/>
        <v>0.9999999999999999</v>
      </c>
      <c r="M172" s="12">
        <v>3943</v>
      </c>
      <c r="N172" s="12">
        <v>569</v>
      </c>
      <c r="O172" s="12">
        <v>3374</v>
      </c>
      <c r="P172" s="12">
        <v>3299</v>
      </c>
      <c r="Q172" s="12">
        <v>2930</v>
      </c>
      <c r="R172" s="12">
        <v>188</v>
      </c>
      <c r="S172" s="12">
        <v>11</v>
      </c>
      <c r="T172" s="12">
        <v>154</v>
      </c>
      <c r="U172" s="12">
        <v>0</v>
      </c>
      <c r="V172" s="12">
        <v>16</v>
      </c>
      <c r="W172" s="12">
        <v>75</v>
      </c>
    </row>
    <row r="173" spans="4:23" ht="15.75">
      <c r="D173" s="9">
        <v>18.29</v>
      </c>
      <c r="E173" t="s">
        <v>20</v>
      </c>
      <c r="F173" s="10">
        <v>0.6799017601309865</v>
      </c>
      <c r="G173" s="10">
        <v>0.05689725747032337</v>
      </c>
      <c r="H173" s="10">
        <v>0.19279574293900942</v>
      </c>
      <c r="I173" s="10">
        <v>0.046254604993860006</v>
      </c>
      <c r="J173" s="10">
        <v>0.003274662300450266</v>
      </c>
      <c r="K173" s="10">
        <v>0.020875972165370446</v>
      </c>
      <c r="L173" s="10">
        <f t="shared" si="2"/>
        <v>0.9999999999999999</v>
      </c>
      <c r="M173" s="12">
        <v>2443</v>
      </c>
      <c r="N173" s="12">
        <v>471</v>
      </c>
      <c r="O173" s="12">
        <v>1972</v>
      </c>
      <c r="P173" s="12">
        <v>1921</v>
      </c>
      <c r="Q173" s="12">
        <v>1661</v>
      </c>
      <c r="R173" s="12">
        <v>139</v>
      </c>
      <c r="S173" s="12">
        <v>4</v>
      </c>
      <c r="T173" s="12">
        <v>113</v>
      </c>
      <c r="U173" s="12">
        <v>0</v>
      </c>
      <c r="V173" s="12">
        <v>4</v>
      </c>
      <c r="W173" s="12">
        <v>51</v>
      </c>
    </row>
    <row r="174" spans="4:23" ht="15.75">
      <c r="D174" s="9">
        <v>18.32</v>
      </c>
      <c r="E174" t="s">
        <v>20</v>
      </c>
      <c r="F174" s="10">
        <v>0.5041849342367477</v>
      </c>
      <c r="G174" s="10">
        <v>0.1697887604623356</v>
      </c>
      <c r="H174" s="10">
        <v>0.2837783977680351</v>
      </c>
      <c r="I174" s="10">
        <v>0.021123953766440814</v>
      </c>
      <c r="J174" s="10">
        <v>0.0035870864886408927</v>
      </c>
      <c r="K174" s="10">
        <v>0.01753686727779992</v>
      </c>
      <c r="L174" s="10">
        <f t="shared" si="2"/>
        <v>1</v>
      </c>
      <c r="M174" s="12">
        <v>2509</v>
      </c>
      <c r="N174" s="12">
        <v>712</v>
      </c>
      <c r="O174" s="12">
        <v>1797</v>
      </c>
      <c r="P174" s="12">
        <v>1753</v>
      </c>
      <c r="Q174" s="12">
        <v>1265</v>
      </c>
      <c r="R174" s="12">
        <v>426</v>
      </c>
      <c r="S174" s="12">
        <v>5</v>
      </c>
      <c r="T174" s="12">
        <v>53</v>
      </c>
      <c r="U174" s="12">
        <v>0</v>
      </c>
      <c r="V174" s="12">
        <v>4</v>
      </c>
      <c r="W174" s="12">
        <v>44</v>
      </c>
    </row>
    <row r="175" spans="4:23" ht="15.75">
      <c r="D175" s="9">
        <v>18.33</v>
      </c>
      <c r="E175" t="s">
        <v>20</v>
      </c>
      <c r="F175" s="10">
        <v>0.23063901819720695</v>
      </c>
      <c r="G175" s="10">
        <v>0.13485682042601213</v>
      </c>
      <c r="H175" s="10">
        <v>0.5893638030751869</v>
      </c>
      <c r="I175" s="10">
        <v>0.03046974185357596</v>
      </c>
      <c r="J175" s="10">
        <v>0.003808717731696995</v>
      </c>
      <c r="K175" s="10">
        <v>0.010861898716321062</v>
      </c>
      <c r="L175" s="10">
        <f t="shared" si="2"/>
        <v>1</v>
      </c>
      <c r="M175" s="12">
        <v>7089</v>
      </c>
      <c r="N175" s="12">
        <v>4178</v>
      </c>
      <c r="O175" s="12">
        <v>2911</v>
      </c>
      <c r="P175" s="12">
        <v>2834</v>
      </c>
      <c r="Q175" s="12">
        <v>1635</v>
      </c>
      <c r="R175" s="12">
        <v>956</v>
      </c>
      <c r="S175" s="12">
        <v>18</v>
      </c>
      <c r="T175" s="12">
        <v>212</v>
      </c>
      <c r="U175" s="12">
        <v>4</v>
      </c>
      <c r="V175" s="12">
        <v>9</v>
      </c>
      <c r="W175" s="12">
        <v>77</v>
      </c>
    </row>
    <row r="176" spans="4:23" ht="15.75">
      <c r="D176" s="9">
        <v>18.34</v>
      </c>
      <c r="E176" t="s">
        <v>20</v>
      </c>
      <c r="F176" s="10">
        <v>0.31630911750365676</v>
      </c>
      <c r="G176" s="10">
        <v>0.20039005363237444</v>
      </c>
      <c r="H176" s="10">
        <v>0.3194783032666992</v>
      </c>
      <c r="I176" s="10">
        <v>0.13237445148707946</v>
      </c>
      <c r="J176" s="10">
        <v>0.006582155046318869</v>
      </c>
      <c r="K176" s="10">
        <v>0.024865919063871283</v>
      </c>
      <c r="L176" s="10">
        <f t="shared" si="2"/>
        <v>1</v>
      </c>
      <c r="M176" s="12">
        <v>8204</v>
      </c>
      <c r="N176" s="12">
        <v>2621</v>
      </c>
      <c r="O176" s="12">
        <v>5583</v>
      </c>
      <c r="P176" s="12">
        <v>5379</v>
      </c>
      <c r="Q176" s="12">
        <v>2595</v>
      </c>
      <c r="R176" s="12">
        <v>1644</v>
      </c>
      <c r="S176" s="12">
        <v>25</v>
      </c>
      <c r="T176" s="12">
        <v>1078</v>
      </c>
      <c r="U176" s="12">
        <v>8</v>
      </c>
      <c r="V176" s="12">
        <v>29</v>
      </c>
      <c r="W176" s="12">
        <v>204</v>
      </c>
    </row>
    <row r="177" spans="4:23" ht="15.75">
      <c r="D177" s="9">
        <v>18.35</v>
      </c>
      <c r="E177" t="s">
        <v>20</v>
      </c>
      <c r="F177" s="10">
        <v>0.255</v>
      </c>
      <c r="G177" s="10">
        <v>0.153</v>
      </c>
      <c r="H177" s="10">
        <v>0.5392</v>
      </c>
      <c r="I177" s="10">
        <v>0.0338</v>
      </c>
      <c r="J177" s="10">
        <v>0.0048</v>
      </c>
      <c r="K177" s="10">
        <v>0.0142</v>
      </c>
      <c r="L177" s="10">
        <f t="shared" si="2"/>
        <v>1.0000000000000002</v>
      </c>
      <c r="M177" s="12">
        <v>5000</v>
      </c>
      <c r="N177" s="12">
        <v>2696</v>
      </c>
      <c r="O177" s="12">
        <v>2304</v>
      </c>
      <c r="P177" s="12">
        <v>2233</v>
      </c>
      <c r="Q177" s="12">
        <v>1275</v>
      </c>
      <c r="R177" s="12">
        <v>765</v>
      </c>
      <c r="S177" s="12">
        <v>14</v>
      </c>
      <c r="T177" s="12">
        <v>169</v>
      </c>
      <c r="U177" s="12">
        <v>0</v>
      </c>
      <c r="V177" s="12">
        <v>10</v>
      </c>
      <c r="W177" s="12">
        <v>71</v>
      </c>
    </row>
    <row r="178" spans="4:23" ht="15.75">
      <c r="D178" s="9">
        <v>18.39</v>
      </c>
      <c r="E178" t="s">
        <v>20</v>
      </c>
      <c r="F178" s="10">
        <v>0.29338103756708406</v>
      </c>
      <c r="G178" s="10">
        <v>0.16457960644007155</v>
      </c>
      <c r="H178" s="10">
        <v>0.2643456722168708</v>
      </c>
      <c r="I178" s="10">
        <v>0.2474198431264621</v>
      </c>
      <c r="J178" s="10">
        <v>0.0035778175313059034</v>
      </c>
      <c r="K178" s="10">
        <v>0.026696023118205587</v>
      </c>
      <c r="L178" s="10">
        <f t="shared" si="2"/>
        <v>1</v>
      </c>
      <c r="M178" s="12">
        <v>7267</v>
      </c>
      <c r="N178" s="12">
        <v>1921</v>
      </c>
      <c r="O178" s="12">
        <v>5346</v>
      </c>
      <c r="P178" s="12">
        <v>5152</v>
      </c>
      <c r="Q178" s="12">
        <v>2132</v>
      </c>
      <c r="R178" s="12">
        <v>1196</v>
      </c>
      <c r="S178" s="12">
        <v>8</v>
      </c>
      <c r="T178" s="12">
        <v>1792</v>
      </c>
      <c r="U178" s="12">
        <v>6</v>
      </c>
      <c r="V178" s="12">
        <v>18</v>
      </c>
      <c r="W178" s="12">
        <v>194</v>
      </c>
    </row>
    <row r="179" spans="4:23" ht="15.75">
      <c r="D179" s="9">
        <v>18.4</v>
      </c>
      <c r="E179" t="s">
        <v>20</v>
      </c>
      <c r="F179" s="10">
        <v>0.29120390937361174</v>
      </c>
      <c r="G179" s="10">
        <v>0.170257663260773</v>
      </c>
      <c r="H179" s="10">
        <v>0.4401377165704132</v>
      </c>
      <c r="I179" s="10">
        <v>0.07485561972456686</v>
      </c>
      <c r="J179" s="10">
        <v>0.004553531763660595</v>
      </c>
      <c r="K179" s="10">
        <v>0.018991559306974676</v>
      </c>
      <c r="L179" s="10">
        <f t="shared" si="2"/>
        <v>1</v>
      </c>
      <c r="M179" s="12">
        <v>9004</v>
      </c>
      <c r="N179" s="12">
        <v>3963</v>
      </c>
      <c r="O179" s="12">
        <v>5041</v>
      </c>
      <c r="P179" s="12">
        <v>4870</v>
      </c>
      <c r="Q179" s="12">
        <v>2622</v>
      </c>
      <c r="R179" s="12">
        <v>1533</v>
      </c>
      <c r="S179" s="12">
        <v>23</v>
      </c>
      <c r="T179" s="12">
        <v>669</v>
      </c>
      <c r="U179" s="12">
        <v>5</v>
      </c>
      <c r="V179" s="12">
        <v>18</v>
      </c>
      <c r="W179" s="12">
        <v>171</v>
      </c>
    </row>
    <row r="180" spans="4:23" ht="15.75">
      <c r="D180" s="9">
        <v>18.41</v>
      </c>
      <c r="E180" t="s">
        <v>20</v>
      </c>
      <c r="F180" s="10">
        <v>0.3660503182782661</v>
      </c>
      <c r="G180" s="10">
        <v>0.136344346771749</v>
      </c>
      <c r="H180" s="10">
        <v>0.3399818126705062</v>
      </c>
      <c r="I180" s="10">
        <v>0.1351924825704759</v>
      </c>
      <c r="J180" s="10">
        <v>0.005092452258260079</v>
      </c>
      <c r="K180" s="10">
        <v>0.01733858745074265</v>
      </c>
      <c r="L180" s="10">
        <f t="shared" si="2"/>
        <v>0.9999999999999999</v>
      </c>
      <c r="M180" s="12">
        <v>16495</v>
      </c>
      <c r="N180" s="12">
        <v>5608</v>
      </c>
      <c r="O180" s="12">
        <v>10887</v>
      </c>
      <c r="P180" s="12">
        <v>10601</v>
      </c>
      <c r="Q180" s="12">
        <v>6038</v>
      </c>
      <c r="R180" s="12">
        <v>2249</v>
      </c>
      <c r="S180" s="12">
        <v>46</v>
      </c>
      <c r="T180" s="12">
        <v>2215</v>
      </c>
      <c r="U180" s="12">
        <v>15</v>
      </c>
      <c r="V180" s="12">
        <v>38</v>
      </c>
      <c r="W180" s="12">
        <v>286</v>
      </c>
    </row>
    <row r="181" spans="4:23" ht="15.75">
      <c r="D181" s="9">
        <v>18.42</v>
      </c>
      <c r="E181" t="s">
        <v>20</v>
      </c>
      <c r="F181" s="10">
        <v>0.35700066357000665</v>
      </c>
      <c r="G181" s="10">
        <v>0.12913072329130723</v>
      </c>
      <c r="H181" s="10">
        <v>0.41937624419376246</v>
      </c>
      <c r="I181" s="10">
        <v>0.06887856668878567</v>
      </c>
      <c r="J181" s="10">
        <v>0.0045122760451227605</v>
      </c>
      <c r="K181" s="10">
        <v>0.021101526211015263</v>
      </c>
      <c r="L181" s="10">
        <f t="shared" si="2"/>
        <v>0.9999999999999999</v>
      </c>
      <c r="M181" s="12">
        <v>7535</v>
      </c>
      <c r="N181" s="12">
        <v>3160</v>
      </c>
      <c r="O181" s="12">
        <v>4375</v>
      </c>
      <c r="P181" s="12">
        <v>4216</v>
      </c>
      <c r="Q181" s="12">
        <v>2690</v>
      </c>
      <c r="R181" s="12">
        <v>973</v>
      </c>
      <c r="S181" s="12">
        <v>23</v>
      </c>
      <c r="T181" s="12">
        <v>513</v>
      </c>
      <c r="U181" s="12">
        <v>6</v>
      </c>
      <c r="V181" s="12">
        <v>11</v>
      </c>
      <c r="W181" s="12">
        <v>159</v>
      </c>
    </row>
    <row r="182" spans="4:23" ht="15.75">
      <c r="D182" s="9">
        <v>18.43</v>
      </c>
      <c r="E182" t="s">
        <v>20</v>
      </c>
      <c r="F182" s="10">
        <v>0.4942781690140845</v>
      </c>
      <c r="G182" s="10">
        <v>0.08450704225352113</v>
      </c>
      <c r="H182" s="10">
        <v>0.29797535211267606</v>
      </c>
      <c r="I182" s="10">
        <v>0.08934859154929578</v>
      </c>
      <c r="J182" s="10">
        <v>0.006602112676056338</v>
      </c>
      <c r="K182" s="10">
        <v>0.027288732394366196</v>
      </c>
      <c r="L182" s="10">
        <f t="shared" si="2"/>
        <v>1</v>
      </c>
      <c r="M182" s="12">
        <v>2272</v>
      </c>
      <c r="N182" s="12">
        <v>677</v>
      </c>
      <c r="O182" s="12">
        <v>1595</v>
      </c>
      <c r="P182" s="12">
        <v>1533</v>
      </c>
      <c r="Q182" s="12">
        <v>1123</v>
      </c>
      <c r="R182" s="12">
        <v>192</v>
      </c>
      <c r="S182" s="12">
        <v>8</v>
      </c>
      <c r="T182" s="12">
        <v>202</v>
      </c>
      <c r="U182" s="12">
        <v>1</v>
      </c>
      <c r="V182" s="12">
        <v>7</v>
      </c>
      <c r="W182" s="12">
        <v>62</v>
      </c>
    </row>
    <row r="183" spans="4:23" ht="15.75">
      <c r="D183" s="9">
        <v>18.44</v>
      </c>
      <c r="E183" t="s">
        <v>20</v>
      </c>
      <c r="F183" s="10">
        <v>0.4394765539803708</v>
      </c>
      <c r="G183" s="10">
        <v>0.16548527808069793</v>
      </c>
      <c r="H183" s="10">
        <v>0.309432933478735</v>
      </c>
      <c r="I183" s="10">
        <v>0.05916030534351145</v>
      </c>
      <c r="J183" s="10">
        <v>0.004907306434023991</v>
      </c>
      <c r="K183" s="10">
        <v>0.02153762268266085</v>
      </c>
      <c r="L183" s="10">
        <f t="shared" si="2"/>
        <v>1</v>
      </c>
      <c r="M183" s="12">
        <v>3668</v>
      </c>
      <c r="N183" s="12">
        <v>1135</v>
      </c>
      <c r="O183" s="12">
        <v>2533</v>
      </c>
      <c r="P183" s="12">
        <v>2454</v>
      </c>
      <c r="Q183" s="12">
        <v>1612</v>
      </c>
      <c r="R183" s="12">
        <v>607</v>
      </c>
      <c r="S183" s="12">
        <v>15</v>
      </c>
      <c r="T183" s="12">
        <v>217</v>
      </c>
      <c r="U183" s="12">
        <v>0</v>
      </c>
      <c r="V183" s="12">
        <v>3</v>
      </c>
      <c r="W183" s="12">
        <v>79</v>
      </c>
    </row>
    <row r="184" spans="4:23" ht="15.75">
      <c r="D184" s="9">
        <v>18.45</v>
      </c>
      <c r="E184" t="s">
        <v>20</v>
      </c>
      <c r="F184" s="10">
        <v>0.5901639344262295</v>
      </c>
      <c r="G184" s="10">
        <v>0.05560912889746062</v>
      </c>
      <c r="H184" s="10">
        <v>0.25650916104146576</v>
      </c>
      <c r="I184" s="10">
        <v>0.07007393121182899</v>
      </c>
      <c r="J184" s="10">
        <v>0.007714561234329798</v>
      </c>
      <c r="K184" s="10">
        <v>0.01992928318868531</v>
      </c>
      <c r="L184" s="10">
        <f t="shared" si="2"/>
        <v>1</v>
      </c>
      <c r="M184" s="12">
        <v>3111</v>
      </c>
      <c r="N184" s="12">
        <v>798</v>
      </c>
      <c r="O184" s="12">
        <v>2313</v>
      </c>
      <c r="P184" s="12">
        <v>2251</v>
      </c>
      <c r="Q184" s="12">
        <v>1836</v>
      </c>
      <c r="R184" s="12">
        <v>173</v>
      </c>
      <c r="S184" s="12">
        <v>13</v>
      </c>
      <c r="T184" s="12">
        <v>217</v>
      </c>
      <c r="U184" s="12">
        <v>1</v>
      </c>
      <c r="V184" s="12">
        <v>11</v>
      </c>
      <c r="W184" s="12">
        <v>62</v>
      </c>
    </row>
    <row r="185" spans="4:23" ht="15.75">
      <c r="D185" s="9">
        <v>18.46</v>
      </c>
      <c r="E185" t="s">
        <v>20</v>
      </c>
      <c r="F185" s="10">
        <v>0.798234552332913</v>
      </c>
      <c r="G185" s="10">
        <v>0.018915510718789406</v>
      </c>
      <c r="H185" s="10">
        <v>0.10466582597730138</v>
      </c>
      <c r="I185" s="10">
        <v>0.0546448087431694</v>
      </c>
      <c r="J185" s="10">
        <v>0.0037831021437578815</v>
      </c>
      <c r="K185" s="10">
        <v>0.019756200084068937</v>
      </c>
      <c r="L185" s="10">
        <f t="shared" si="2"/>
        <v>0.9999999999999999</v>
      </c>
      <c r="M185" s="12">
        <v>2379</v>
      </c>
      <c r="N185" s="12">
        <v>249</v>
      </c>
      <c r="O185" s="12">
        <v>2130</v>
      </c>
      <c r="P185" s="12">
        <v>2083</v>
      </c>
      <c r="Q185" s="12">
        <v>1899</v>
      </c>
      <c r="R185" s="12">
        <v>45</v>
      </c>
      <c r="S185" s="12">
        <v>7</v>
      </c>
      <c r="T185" s="12">
        <v>130</v>
      </c>
      <c r="U185" s="12">
        <v>0</v>
      </c>
      <c r="V185" s="12">
        <v>2</v>
      </c>
      <c r="W185" s="12">
        <v>47</v>
      </c>
    </row>
    <row r="186" spans="4:23" ht="15.75">
      <c r="D186" s="9">
        <v>18.47</v>
      </c>
      <c r="E186" t="s">
        <v>20</v>
      </c>
      <c r="F186" s="10">
        <v>0.41854265402843605</v>
      </c>
      <c r="G186" s="10">
        <v>0.12988744075829384</v>
      </c>
      <c r="H186" s="10">
        <v>0.21949052132701422</v>
      </c>
      <c r="I186" s="10">
        <v>0.20556872037914692</v>
      </c>
      <c r="J186" s="10">
        <v>0.004739336492890996</v>
      </c>
      <c r="K186" s="10">
        <v>0.02177132701421801</v>
      </c>
      <c r="L186" s="10">
        <f t="shared" si="2"/>
        <v>1</v>
      </c>
      <c r="M186" s="12">
        <v>6752</v>
      </c>
      <c r="N186" s="12">
        <v>1482</v>
      </c>
      <c r="O186" s="12">
        <v>5270</v>
      </c>
      <c r="P186" s="12">
        <v>5123</v>
      </c>
      <c r="Q186" s="12">
        <v>2826</v>
      </c>
      <c r="R186" s="12">
        <v>877</v>
      </c>
      <c r="S186" s="12">
        <v>14</v>
      </c>
      <c r="T186" s="12">
        <v>1383</v>
      </c>
      <c r="U186" s="12">
        <v>5</v>
      </c>
      <c r="V186" s="12">
        <v>18</v>
      </c>
      <c r="W186" s="12">
        <v>147</v>
      </c>
    </row>
    <row r="187" spans="4:23" ht="15.75">
      <c r="D187" s="9">
        <v>18.48</v>
      </c>
      <c r="E187" t="s">
        <v>20</v>
      </c>
      <c r="F187" s="10">
        <v>0.43831672203765226</v>
      </c>
      <c r="G187" s="10">
        <v>0.10852713178294573</v>
      </c>
      <c r="H187" s="10">
        <v>0.25802879291251385</v>
      </c>
      <c r="I187" s="10">
        <v>0.16788482834994464</v>
      </c>
      <c r="J187" s="10">
        <v>0.006644518272425249</v>
      </c>
      <c r="K187" s="10">
        <v>0.020598006644518274</v>
      </c>
      <c r="L187" s="10">
        <f t="shared" si="2"/>
        <v>1</v>
      </c>
      <c r="M187" s="12">
        <v>4515</v>
      </c>
      <c r="N187" s="12">
        <v>1165</v>
      </c>
      <c r="O187" s="12">
        <v>3350</v>
      </c>
      <c r="P187" s="12">
        <v>3257</v>
      </c>
      <c r="Q187" s="12">
        <v>1979</v>
      </c>
      <c r="R187" s="12">
        <v>490</v>
      </c>
      <c r="S187" s="12">
        <v>13</v>
      </c>
      <c r="T187" s="12">
        <v>754</v>
      </c>
      <c r="U187" s="12">
        <v>4</v>
      </c>
      <c r="V187" s="12">
        <v>17</v>
      </c>
      <c r="W187" s="12">
        <v>93</v>
      </c>
    </row>
    <row r="188" spans="4:23" ht="15.75">
      <c r="D188" s="9">
        <v>18.49</v>
      </c>
      <c r="E188" t="s">
        <v>20</v>
      </c>
      <c r="F188" s="10">
        <v>0.49298027368046915</v>
      </c>
      <c r="G188" s="10">
        <v>0.08672472009952018</v>
      </c>
      <c r="H188" s="10">
        <v>0.23973698240625554</v>
      </c>
      <c r="I188" s="10">
        <v>0.149457970499378</v>
      </c>
      <c r="J188" s="10">
        <v>0.003376577216989515</v>
      </c>
      <c r="K188" s="10">
        <v>0.027723476097387595</v>
      </c>
      <c r="L188" s="10">
        <f t="shared" si="2"/>
        <v>0.9999999999999999</v>
      </c>
      <c r="M188" s="12">
        <v>5627</v>
      </c>
      <c r="N188" s="12">
        <v>1349</v>
      </c>
      <c r="O188" s="12">
        <v>4278</v>
      </c>
      <c r="P188" s="12">
        <v>4122</v>
      </c>
      <c r="Q188" s="12">
        <v>2774</v>
      </c>
      <c r="R188" s="12">
        <v>488</v>
      </c>
      <c r="S188" s="12">
        <v>9</v>
      </c>
      <c r="T188" s="12">
        <v>834</v>
      </c>
      <c r="U188" s="12">
        <v>7</v>
      </c>
      <c r="V188" s="12">
        <v>10</v>
      </c>
      <c r="W188" s="12">
        <v>156</v>
      </c>
    </row>
    <row r="189" spans="4:23" ht="15.75">
      <c r="D189" s="9">
        <v>18.5</v>
      </c>
      <c r="E189" t="s">
        <v>20</v>
      </c>
      <c r="F189" s="10">
        <v>0.40976863753213366</v>
      </c>
      <c r="G189" s="10">
        <v>0.13419023136246785</v>
      </c>
      <c r="H189" s="10">
        <v>0.2979434447300771</v>
      </c>
      <c r="I189" s="10">
        <v>0.12544987146529563</v>
      </c>
      <c r="J189" s="10">
        <v>0.004370179948586119</v>
      </c>
      <c r="K189" s="10">
        <v>0.028277634961439587</v>
      </c>
      <c r="L189" s="10">
        <f t="shared" si="2"/>
        <v>0.9999999999999999</v>
      </c>
      <c r="M189" s="12">
        <v>3890</v>
      </c>
      <c r="N189" s="12">
        <v>1159</v>
      </c>
      <c r="O189" s="12">
        <v>2731</v>
      </c>
      <c r="P189" s="12">
        <v>2621</v>
      </c>
      <c r="Q189" s="12">
        <v>1594</v>
      </c>
      <c r="R189" s="12">
        <v>522</v>
      </c>
      <c r="S189" s="12">
        <v>6</v>
      </c>
      <c r="T189" s="12">
        <v>487</v>
      </c>
      <c r="U189" s="12">
        <v>1</v>
      </c>
      <c r="V189" s="12">
        <v>11</v>
      </c>
      <c r="W189" s="12">
        <v>110</v>
      </c>
    </row>
    <row r="190" spans="4:23" ht="15.75">
      <c r="D190" s="9">
        <v>18.51</v>
      </c>
      <c r="E190" t="s">
        <v>20</v>
      </c>
      <c r="F190" s="10">
        <v>0.4495483586693104</v>
      </c>
      <c r="G190" s="10">
        <v>0.12723066754791804</v>
      </c>
      <c r="H190" s="10">
        <v>0.27010354703679224</v>
      </c>
      <c r="I190" s="10">
        <v>0.1254681647940075</v>
      </c>
      <c r="J190" s="10">
        <v>0.0036351619299405157</v>
      </c>
      <c r="K190" s="10">
        <v>0.024014100022031283</v>
      </c>
      <c r="L190" s="10">
        <f t="shared" si="2"/>
        <v>0.9999999999999999</v>
      </c>
      <c r="M190" s="12">
        <v>9078</v>
      </c>
      <c r="N190" s="12">
        <v>2452</v>
      </c>
      <c r="O190" s="12">
        <v>6626</v>
      </c>
      <c r="P190" s="12">
        <v>6408</v>
      </c>
      <c r="Q190" s="12">
        <v>4081</v>
      </c>
      <c r="R190" s="12">
        <v>1155</v>
      </c>
      <c r="S190" s="12">
        <v>14</v>
      </c>
      <c r="T190" s="12">
        <v>1138</v>
      </c>
      <c r="U190" s="12">
        <v>1</v>
      </c>
      <c r="V190" s="12">
        <v>19</v>
      </c>
      <c r="W190" s="12">
        <v>218</v>
      </c>
    </row>
    <row r="191" spans="4:23" ht="15.75">
      <c r="D191" s="9">
        <v>18.53</v>
      </c>
      <c r="E191" t="s">
        <v>20</v>
      </c>
      <c r="F191" s="10">
        <v>0.6251920122887865</v>
      </c>
      <c r="G191" s="10">
        <v>0.07680491551459294</v>
      </c>
      <c r="H191" s="10">
        <v>0.2119815668202765</v>
      </c>
      <c r="I191" s="10">
        <v>0.05806451612903226</v>
      </c>
      <c r="J191" s="10">
        <v>0.004915514592933948</v>
      </c>
      <c r="K191" s="10">
        <v>0.02304147465437788</v>
      </c>
      <c r="L191" s="10">
        <f t="shared" si="2"/>
        <v>1</v>
      </c>
      <c r="M191" s="12">
        <v>3255</v>
      </c>
      <c r="N191" s="12">
        <v>690</v>
      </c>
      <c r="O191" s="12">
        <v>2565</v>
      </c>
      <c r="P191" s="12">
        <v>2490</v>
      </c>
      <c r="Q191" s="12">
        <v>2035</v>
      </c>
      <c r="R191" s="12">
        <v>250</v>
      </c>
      <c r="S191" s="12">
        <v>9</v>
      </c>
      <c r="T191" s="12">
        <v>185</v>
      </c>
      <c r="U191" s="12">
        <v>4</v>
      </c>
      <c r="V191" s="12">
        <v>7</v>
      </c>
      <c r="W191" s="12">
        <v>75</v>
      </c>
    </row>
    <row r="192" spans="4:23" ht="15.75">
      <c r="D192" s="9">
        <v>18.54</v>
      </c>
      <c r="E192" t="s">
        <v>20</v>
      </c>
      <c r="F192" s="10">
        <v>0.306205493387589</v>
      </c>
      <c r="G192" s="10">
        <v>0.2301119023397762</v>
      </c>
      <c r="H192" s="10">
        <v>0.42380467955239065</v>
      </c>
      <c r="I192" s="10">
        <v>0.01363173957273652</v>
      </c>
      <c r="J192" s="10">
        <v>0.0032553407934893183</v>
      </c>
      <c r="K192" s="10">
        <v>0.02299084435401831</v>
      </c>
      <c r="L192" s="10">
        <f t="shared" si="2"/>
        <v>1</v>
      </c>
      <c r="M192" s="12">
        <v>4915</v>
      </c>
      <c r="N192" s="12">
        <v>2083</v>
      </c>
      <c r="O192" s="12">
        <v>2832</v>
      </c>
      <c r="P192" s="12">
        <v>2719</v>
      </c>
      <c r="Q192" s="12">
        <v>1505</v>
      </c>
      <c r="R192" s="12">
        <v>1131</v>
      </c>
      <c r="S192" s="12">
        <v>10</v>
      </c>
      <c r="T192" s="12">
        <v>67</v>
      </c>
      <c r="U192" s="12">
        <v>0</v>
      </c>
      <c r="V192" s="12">
        <v>6</v>
      </c>
      <c r="W192" s="12">
        <v>113</v>
      </c>
    </row>
    <row r="193" spans="4:23" ht="15.75">
      <c r="D193" s="9">
        <v>18.55</v>
      </c>
      <c r="E193" t="s">
        <v>20</v>
      </c>
      <c r="F193" s="10">
        <v>0.4775624104381929</v>
      </c>
      <c r="G193" s="10">
        <v>0.17143072629911757</v>
      </c>
      <c r="H193" s="10">
        <v>0.24888754808054905</v>
      </c>
      <c r="I193" s="10">
        <v>0.07278075269628177</v>
      </c>
      <c r="J193" s="10">
        <v>0.00467606908514971</v>
      </c>
      <c r="K193" s="10">
        <v>0.024662493400708953</v>
      </c>
      <c r="L193" s="10">
        <f t="shared" si="2"/>
        <v>1</v>
      </c>
      <c r="M193" s="12">
        <v>13259</v>
      </c>
      <c r="N193" s="12">
        <v>3300</v>
      </c>
      <c r="O193" s="12">
        <v>9959</v>
      </c>
      <c r="P193" s="12">
        <v>9632</v>
      </c>
      <c r="Q193" s="12">
        <v>6332</v>
      </c>
      <c r="R193" s="12">
        <v>2273</v>
      </c>
      <c r="S193" s="12">
        <v>38</v>
      </c>
      <c r="T193" s="12">
        <v>943</v>
      </c>
      <c r="U193" s="12">
        <v>22</v>
      </c>
      <c r="V193" s="12">
        <v>24</v>
      </c>
      <c r="W193" s="12">
        <v>327</v>
      </c>
    </row>
    <row r="194" spans="4:23" ht="15.75">
      <c r="D194" s="9">
        <v>18.56</v>
      </c>
      <c r="E194" t="s">
        <v>20</v>
      </c>
      <c r="F194" s="10">
        <v>0.4035418236623964</v>
      </c>
      <c r="G194" s="10">
        <v>0.19480030143180105</v>
      </c>
      <c r="H194" s="10">
        <v>0.2920120572720422</v>
      </c>
      <c r="I194" s="10">
        <v>0.08082140165787491</v>
      </c>
      <c r="J194" s="10">
        <v>0.003956292388847023</v>
      </c>
      <c r="K194" s="10">
        <v>0.024868123587038434</v>
      </c>
      <c r="L194" s="10">
        <f t="shared" si="2"/>
        <v>0.9999999999999998</v>
      </c>
      <c r="M194" s="12">
        <v>5308</v>
      </c>
      <c r="N194" s="12">
        <v>1550</v>
      </c>
      <c r="O194" s="12">
        <v>3758</v>
      </c>
      <c r="P194" s="12">
        <v>3626</v>
      </c>
      <c r="Q194" s="12">
        <v>2142</v>
      </c>
      <c r="R194" s="12">
        <v>1034</v>
      </c>
      <c r="S194" s="12">
        <v>11</v>
      </c>
      <c r="T194" s="12">
        <v>422</v>
      </c>
      <c r="U194" s="12">
        <v>7</v>
      </c>
      <c r="V194" s="12">
        <v>10</v>
      </c>
      <c r="W194" s="12">
        <v>132</v>
      </c>
    </row>
    <row r="195" spans="4:23" ht="15.75">
      <c r="D195" s="9">
        <v>18.57</v>
      </c>
      <c r="E195" t="s">
        <v>20</v>
      </c>
      <c r="F195" s="10">
        <v>0.4341099057442646</v>
      </c>
      <c r="G195" s="10">
        <v>0.14831940245420594</v>
      </c>
      <c r="H195" s="10">
        <v>0.30197403521252003</v>
      </c>
      <c r="I195" s="10">
        <v>0.0866085719366886</v>
      </c>
      <c r="J195" s="10">
        <v>0.0035568202027387516</v>
      </c>
      <c r="K195" s="10">
        <v>0.025431264449582075</v>
      </c>
      <c r="L195" s="10">
        <f t="shared" si="2"/>
        <v>1</v>
      </c>
      <c r="M195" s="12">
        <v>5623</v>
      </c>
      <c r="N195" s="12">
        <v>1698</v>
      </c>
      <c r="O195" s="12">
        <v>3925</v>
      </c>
      <c r="P195" s="12">
        <v>3782</v>
      </c>
      <c r="Q195" s="12">
        <v>2441</v>
      </c>
      <c r="R195" s="12">
        <v>834</v>
      </c>
      <c r="S195" s="12">
        <v>10</v>
      </c>
      <c r="T195" s="12">
        <v>479</v>
      </c>
      <c r="U195" s="12">
        <v>8</v>
      </c>
      <c r="V195" s="12">
        <v>10</v>
      </c>
      <c r="W195" s="12">
        <v>143</v>
      </c>
    </row>
    <row r="196" spans="4:23" ht="15.75">
      <c r="D196" s="9">
        <v>18.58</v>
      </c>
      <c r="E196" t="s">
        <v>20</v>
      </c>
      <c r="F196" s="10">
        <v>0.5623530948028206</v>
      </c>
      <c r="G196" s="10">
        <v>0.12300861843823453</v>
      </c>
      <c r="H196" s="10">
        <v>0.22969443718986682</v>
      </c>
      <c r="I196" s="10">
        <v>0.05530164533820841</v>
      </c>
      <c r="J196" s="10">
        <v>0.003525724732306085</v>
      </c>
      <c r="K196" s="10">
        <v>0.026116479498563595</v>
      </c>
      <c r="L196" s="10">
        <f t="shared" si="2"/>
        <v>0.9999999999999999</v>
      </c>
      <c r="M196" s="12">
        <v>15316</v>
      </c>
      <c r="N196" s="12">
        <v>3518</v>
      </c>
      <c r="O196" s="12">
        <v>11798</v>
      </c>
      <c r="P196" s="12">
        <v>11398</v>
      </c>
      <c r="Q196" s="12">
        <v>8613</v>
      </c>
      <c r="R196" s="12">
        <v>1884</v>
      </c>
      <c r="S196" s="12">
        <v>45</v>
      </c>
      <c r="T196" s="12">
        <v>836</v>
      </c>
      <c r="U196" s="12">
        <v>11</v>
      </c>
      <c r="V196" s="12">
        <v>9</v>
      </c>
      <c r="W196" s="12">
        <v>400</v>
      </c>
    </row>
    <row r="197" spans="4:23" ht="15.75">
      <c r="D197" s="9">
        <v>18.59</v>
      </c>
      <c r="E197" t="s">
        <v>20</v>
      </c>
      <c r="F197" s="10">
        <v>0.6785714285714286</v>
      </c>
      <c r="G197" s="10">
        <v>0.06473214285714286</v>
      </c>
      <c r="H197" s="10">
        <v>0.20461309523809523</v>
      </c>
      <c r="I197" s="10">
        <v>0.029017857142857144</v>
      </c>
      <c r="J197" s="10">
        <v>0.004464285714285714</v>
      </c>
      <c r="K197" s="10">
        <v>0.018601190476190476</v>
      </c>
      <c r="L197" s="10">
        <f t="shared" si="2"/>
        <v>1</v>
      </c>
      <c r="M197" s="12">
        <v>1344</v>
      </c>
      <c r="N197" s="12">
        <v>275</v>
      </c>
      <c r="O197" s="12">
        <v>1069</v>
      </c>
      <c r="P197" s="12">
        <v>1044</v>
      </c>
      <c r="Q197" s="12">
        <v>912</v>
      </c>
      <c r="R197" s="12">
        <v>87</v>
      </c>
      <c r="S197" s="12">
        <v>2</v>
      </c>
      <c r="T197" s="12">
        <v>39</v>
      </c>
      <c r="U197" s="12">
        <v>0</v>
      </c>
      <c r="V197" s="12">
        <v>4</v>
      </c>
      <c r="W197" s="12">
        <v>25</v>
      </c>
    </row>
    <row r="198" spans="4:23" ht="15.75">
      <c r="D198" s="9">
        <v>18.6</v>
      </c>
      <c r="E198" t="s">
        <v>20</v>
      </c>
      <c r="F198" s="10">
        <v>0.4102098989375486</v>
      </c>
      <c r="G198" s="10">
        <v>0.14952060119201865</v>
      </c>
      <c r="H198" s="10">
        <v>0.3949209639803058</v>
      </c>
      <c r="I198" s="10">
        <v>0.02694998704327546</v>
      </c>
      <c r="J198" s="10">
        <v>0.001813941435605079</v>
      </c>
      <c r="K198" s="10">
        <v>0.016584607411246437</v>
      </c>
      <c r="L198" s="10">
        <f t="shared" si="2"/>
        <v>1</v>
      </c>
      <c r="M198" s="12">
        <v>3859</v>
      </c>
      <c r="N198" s="12">
        <v>1524</v>
      </c>
      <c r="O198" s="12">
        <v>2335</v>
      </c>
      <c r="P198" s="12">
        <v>2271</v>
      </c>
      <c r="Q198" s="12">
        <v>1583</v>
      </c>
      <c r="R198" s="12">
        <v>577</v>
      </c>
      <c r="S198" s="12">
        <v>5</v>
      </c>
      <c r="T198" s="12">
        <v>103</v>
      </c>
      <c r="U198" s="12">
        <v>1</v>
      </c>
      <c r="V198" s="12">
        <v>2</v>
      </c>
      <c r="W198" s="12">
        <v>64</v>
      </c>
    </row>
    <row r="199" spans="4:23" ht="15.75">
      <c r="D199" s="9">
        <v>18.61</v>
      </c>
      <c r="E199" t="s">
        <v>20</v>
      </c>
      <c r="F199" s="10">
        <v>0.39295929592959294</v>
      </c>
      <c r="G199" s="10">
        <v>0.18965896589658965</v>
      </c>
      <c r="H199" s="10">
        <v>0.3227722772277228</v>
      </c>
      <c r="I199" s="10">
        <v>0.07062706270627063</v>
      </c>
      <c r="J199" s="10">
        <v>0.0039603960396039604</v>
      </c>
      <c r="K199" s="10">
        <v>0.02002200220022002</v>
      </c>
      <c r="L199" s="10">
        <f t="shared" si="2"/>
        <v>1</v>
      </c>
      <c r="M199" s="12">
        <v>4545</v>
      </c>
      <c r="N199" s="12">
        <v>1467</v>
      </c>
      <c r="O199" s="12">
        <v>3078</v>
      </c>
      <c r="P199" s="12">
        <v>2987</v>
      </c>
      <c r="Q199" s="12">
        <v>1786</v>
      </c>
      <c r="R199" s="12">
        <v>862</v>
      </c>
      <c r="S199" s="12">
        <v>8</v>
      </c>
      <c r="T199" s="12">
        <v>317</v>
      </c>
      <c r="U199" s="12">
        <v>4</v>
      </c>
      <c r="V199" s="12">
        <v>10</v>
      </c>
      <c r="W199" s="12">
        <v>91</v>
      </c>
    </row>
    <row r="200" spans="4:23" ht="15.75">
      <c r="D200" s="9">
        <v>18.62</v>
      </c>
      <c r="E200" t="s">
        <v>20</v>
      </c>
      <c r="F200" s="10">
        <v>0.431726555652936</v>
      </c>
      <c r="G200" s="10">
        <v>0.20105170902716915</v>
      </c>
      <c r="H200" s="10">
        <v>0.256091148115688</v>
      </c>
      <c r="I200" s="10">
        <v>0.08501314636283962</v>
      </c>
      <c r="J200" s="10">
        <v>0.004031551270815075</v>
      </c>
      <c r="K200" s="10">
        <v>0.022085889570552148</v>
      </c>
      <c r="L200" s="10">
        <f t="shared" si="2"/>
        <v>1</v>
      </c>
      <c r="M200" s="12">
        <v>5705</v>
      </c>
      <c r="N200" s="12">
        <v>1461</v>
      </c>
      <c r="O200" s="12">
        <v>4244</v>
      </c>
      <c r="P200" s="12">
        <v>4118</v>
      </c>
      <c r="Q200" s="12">
        <v>2463</v>
      </c>
      <c r="R200" s="12">
        <v>1147</v>
      </c>
      <c r="S200" s="12">
        <v>15</v>
      </c>
      <c r="T200" s="12">
        <v>479</v>
      </c>
      <c r="U200" s="12">
        <v>6</v>
      </c>
      <c r="V200" s="12">
        <v>8</v>
      </c>
      <c r="W200" s="12">
        <v>126</v>
      </c>
    </row>
    <row r="201" spans="4:23" ht="15.75">
      <c r="D201" s="9">
        <v>18.63</v>
      </c>
      <c r="E201" t="s">
        <v>20</v>
      </c>
      <c r="F201" s="10">
        <v>0.3466627462511026</v>
      </c>
      <c r="G201" s="10">
        <v>0.21052631578947367</v>
      </c>
      <c r="H201" s="10">
        <v>0.3301970008820935</v>
      </c>
      <c r="I201" s="10">
        <v>0.08144663334313437</v>
      </c>
      <c r="J201" s="10">
        <v>0.004998529844163481</v>
      </c>
      <c r="K201" s="10">
        <v>0.026168773890032342</v>
      </c>
      <c r="L201" s="10">
        <f t="shared" si="2"/>
        <v>1</v>
      </c>
      <c r="M201" s="12">
        <v>3401</v>
      </c>
      <c r="N201" s="12">
        <v>1123</v>
      </c>
      <c r="O201" s="12">
        <v>2278</v>
      </c>
      <c r="P201" s="12">
        <v>2189</v>
      </c>
      <c r="Q201" s="12">
        <v>1179</v>
      </c>
      <c r="R201" s="12">
        <v>716</v>
      </c>
      <c r="S201" s="12">
        <v>7</v>
      </c>
      <c r="T201" s="12">
        <v>264</v>
      </c>
      <c r="U201" s="12">
        <v>13</v>
      </c>
      <c r="V201" s="12">
        <v>10</v>
      </c>
      <c r="W201" s="12">
        <v>89</v>
      </c>
    </row>
    <row r="202" spans="4:23" ht="15.75">
      <c r="D202" s="9">
        <v>18.64</v>
      </c>
      <c r="E202" t="s">
        <v>20</v>
      </c>
      <c r="F202" s="10">
        <v>0.47476901208244493</v>
      </c>
      <c r="G202" s="10">
        <v>0.15600568585643212</v>
      </c>
      <c r="H202" s="10">
        <v>0.26297085998578534</v>
      </c>
      <c r="I202" s="10">
        <v>0.06432125088841507</v>
      </c>
      <c r="J202" s="10">
        <v>0.005685856432125089</v>
      </c>
      <c r="K202" s="10">
        <v>0.03624733475479744</v>
      </c>
      <c r="L202" s="10">
        <f t="shared" si="2"/>
        <v>1</v>
      </c>
      <c r="M202" s="12">
        <v>2814</v>
      </c>
      <c r="N202" s="12">
        <v>740</v>
      </c>
      <c r="O202" s="12">
        <v>2074</v>
      </c>
      <c r="P202" s="12">
        <v>1972</v>
      </c>
      <c r="Q202" s="12">
        <v>1336</v>
      </c>
      <c r="R202" s="12">
        <v>439</v>
      </c>
      <c r="S202" s="12">
        <v>8</v>
      </c>
      <c r="T202" s="12">
        <v>177</v>
      </c>
      <c r="U202" s="12">
        <v>4</v>
      </c>
      <c r="V202" s="12">
        <v>8</v>
      </c>
      <c r="W202" s="12">
        <v>102</v>
      </c>
    </row>
    <row r="203" spans="4:23" ht="15.75">
      <c r="D203" s="9">
        <v>19.01</v>
      </c>
      <c r="E203" t="s">
        <v>20</v>
      </c>
      <c r="F203" s="10">
        <v>0.8210101786057231</v>
      </c>
      <c r="G203" s="10">
        <v>0.014595736508546188</v>
      </c>
      <c r="H203" s="10">
        <v>0.12310351449971192</v>
      </c>
      <c r="I203" s="10">
        <v>0.01651622815440753</v>
      </c>
      <c r="J203" s="10">
        <v>0.005569425772997887</v>
      </c>
      <c r="K203" s="10">
        <v>0.019204916458613407</v>
      </c>
      <c r="L203" s="10">
        <f t="shared" si="2"/>
        <v>1</v>
      </c>
      <c r="M203" s="12">
        <v>5207</v>
      </c>
      <c r="N203" s="12">
        <v>641</v>
      </c>
      <c r="O203" s="12">
        <v>4566</v>
      </c>
      <c r="P203" s="12">
        <v>4466</v>
      </c>
      <c r="Q203" s="12">
        <v>4275</v>
      </c>
      <c r="R203" s="12">
        <v>76</v>
      </c>
      <c r="S203" s="12">
        <v>13</v>
      </c>
      <c r="T203" s="12">
        <v>85</v>
      </c>
      <c r="U203" s="12">
        <v>1</v>
      </c>
      <c r="V203" s="12">
        <v>16</v>
      </c>
      <c r="W203" s="12">
        <v>100</v>
      </c>
    </row>
    <row r="204" spans="4:23" ht="15.75">
      <c r="D204" s="9">
        <v>19.08</v>
      </c>
      <c r="E204" t="s">
        <v>20</v>
      </c>
      <c r="F204" s="10">
        <v>0.6667856717838867</v>
      </c>
      <c r="G204" s="10">
        <v>0.01832678805188623</v>
      </c>
      <c r="H204" s="10">
        <v>0.2202784719742949</v>
      </c>
      <c r="I204" s="10">
        <v>0.07104605498036416</v>
      </c>
      <c r="J204" s="10">
        <v>0.005712245626561942</v>
      </c>
      <c r="K204" s="10">
        <v>0.01785076758300607</v>
      </c>
      <c r="L204" s="10">
        <f t="shared" si="2"/>
        <v>1</v>
      </c>
      <c r="M204" s="12">
        <v>8403</v>
      </c>
      <c r="N204" s="12">
        <v>1851</v>
      </c>
      <c r="O204" s="12">
        <v>6552</v>
      </c>
      <c r="P204" s="12">
        <v>6402</v>
      </c>
      <c r="Q204" s="12">
        <v>5603</v>
      </c>
      <c r="R204" s="12">
        <v>154</v>
      </c>
      <c r="S204" s="12">
        <v>22</v>
      </c>
      <c r="T204" s="12">
        <v>590</v>
      </c>
      <c r="U204" s="12">
        <v>7</v>
      </c>
      <c r="V204" s="12">
        <v>26</v>
      </c>
      <c r="W204" s="12">
        <v>150</v>
      </c>
    </row>
    <row r="205" spans="4:23" ht="15.75">
      <c r="D205" s="9">
        <v>19.1</v>
      </c>
      <c r="E205" t="s">
        <v>20</v>
      </c>
      <c r="F205" s="10">
        <v>0.8133016627078384</v>
      </c>
      <c r="G205" s="10">
        <v>0.008788598574821853</v>
      </c>
      <c r="H205" s="10">
        <v>0.09453681710213777</v>
      </c>
      <c r="I205" s="10">
        <v>0.06437054631828978</v>
      </c>
      <c r="J205" s="10">
        <v>0.00665083135391924</v>
      </c>
      <c r="K205" s="10">
        <v>0.012351543942992874</v>
      </c>
      <c r="L205" s="10">
        <f t="shared" si="2"/>
        <v>0.9999999999999999</v>
      </c>
      <c r="M205" s="12">
        <v>4210</v>
      </c>
      <c r="N205" s="12">
        <v>398</v>
      </c>
      <c r="O205" s="12">
        <v>3812</v>
      </c>
      <c r="P205" s="12">
        <v>3760</v>
      </c>
      <c r="Q205" s="12">
        <v>3424</v>
      </c>
      <c r="R205" s="12">
        <v>37</v>
      </c>
      <c r="S205" s="12">
        <v>8</v>
      </c>
      <c r="T205" s="12">
        <v>268</v>
      </c>
      <c r="U205" s="12">
        <v>3</v>
      </c>
      <c r="V205" s="12">
        <v>20</v>
      </c>
      <c r="W205" s="12">
        <v>52</v>
      </c>
    </row>
    <row r="206" spans="4:23" ht="15.75">
      <c r="D206" s="9">
        <v>19.11</v>
      </c>
      <c r="E206" t="s">
        <v>20</v>
      </c>
      <c r="F206" s="10">
        <v>0.7083185840707965</v>
      </c>
      <c r="G206" s="10">
        <v>0.010973451327433627</v>
      </c>
      <c r="H206" s="10">
        <v>0.16035398230088496</v>
      </c>
      <c r="I206" s="10">
        <v>0.09699115044247787</v>
      </c>
      <c r="J206" s="10">
        <v>0.004247787610619469</v>
      </c>
      <c r="K206" s="10">
        <v>0.01911504424778761</v>
      </c>
      <c r="L206" s="10">
        <f t="shared" si="2"/>
        <v>1</v>
      </c>
      <c r="M206" s="12">
        <v>2825</v>
      </c>
      <c r="N206" s="12">
        <v>453</v>
      </c>
      <c r="O206" s="12">
        <v>2372</v>
      </c>
      <c r="P206" s="12">
        <v>2318</v>
      </c>
      <c r="Q206" s="12">
        <v>2001</v>
      </c>
      <c r="R206" s="12">
        <v>31</v>
      </c>
      <c r="S206" s="12">
        <v>4</v>
      </c>
      <c r="T206" s="12">
        <v>273</v>
      </c>
      <c r="U206" s="12">
        <v>1</v>
      </c>
      <c r="V206" s="12">
        <v>8</v>
      </c>
      <c r="W206" s="12">
        <v>54</v>
      </c>
    </row>
    <row r="207" spans="4:23" ht="15.75">
      <c r="D207" s="9">
        <v>19.12</v>
      </c>
      <c r="E207" t="s">
        <v>20</v>
      </c>
      <c r="F207" s="10">
        <v>0.8029793368572802</v>
      </c>
      <c r="G207" s="10">
        <v>0.013935607880826525</v>
      </c>
      <c r="H207" s="10">
        <v>0.0826525708793849</v>
      </c>
      <c r="I207" s="10">
        <v>0.08313310908217203</v>
      </c>
      <c r="J207" s="10">
        <v>0.004565112926477655</v>
      </c>
      <c r="K207" s="10">
        <v>0.012734262373858721</v>
      </c>
      <c r="L207" s="10">
        <f t="shared" si="2"/>
        <v>1</v>
      </c>
      <c r="M207" s="12">
        <v>4162</v>
      </c>
      <c r="N207" s="12">
        <v>344</v>
      </c>
      <c r="O207" s="12">
        <v>3818</v>
      </c>
      <c r="P207" s="12">
        <v>3765</v>
      </c>
      <c r="Q207" s="12">
        <v>3342</v>
      </c>
      <c r="R207" s="12">
        <v>58</v>
      </c>
      <c r="S207" s="12">
        <v>9</v>
      </c>
      <c r="T207" s="12">
        <v>342</v>
      </c>
      <c r="U207" s="12">
        <v>4</v>
      </c>
      <c r="V207" s="12">
        <v>10</v>
      </c>
      <c r="W207" s="12">
        <v>53</v>
      </c>
    </row>
    <row r="208" spans="4:23" ht="15.75">
      <c r="D208" s="9">
        <v>19.13</v>
      </c>
      <c r="E208" t="s">
        <v>20</v>
      </c>
      <c r="F208" s="10">
        <v>0.8635149023638232</v>
      </c>
      <c r="G208" s="10">
        <v>0.0067831449126413155</v>
      </c>
      <c r="H208" s="10">
        <v>0.04892086330935252</v>
      </c>
      <c r="I208" s="10">
        <v>0.06269270298047276</v>
      </c>
      <c r="J208" s="10">
        <v>0.00328879753340185</v>
      </c>
      <c r="K208" s="10">
        <v>0.014799588900308325</v>
      </c>
      <c r="L208" s="10">
        <f aca="true" t="shared" si="3" ref="L208:L271">SUM(F208:K208)</f>
        <v>1</v>
      </c>
      <c r="M208" s="12">
        <v>4865</v>
      </c>
      <c r="N208" s="12">
        <v>238</v>
      </c>
      <c r="O208" s="12">
        <v>4627</v>
      </c>
      <c r="P208" s="12">
        <v>4555</v>
      </c>
      <c r="Q208" s="12">
        <v>4201</v>
      </c>
      <c r="R208" s="12">
        <v>33</v>
      </c>
      <c r="S208" s="12">
        <v>11</v>
      </c>
      <c r="T208" s="12">
        <v>304</v>
      </c>
      <c r="U208" s="12">
        <v>1</v>
      </c>
      <c r="V208" s="12">
        <v>5</v>
      </c>
      <c r="W208" s="12">
        <v>72</v>
      </c>
    </row>
    <row r="209" spans="4:23" ht="15.75">
      <c r="D209" s="9">
        <v>19.14</v>
      </c>
      <c r="E209" t="s">
        <v>20</v>
      </c>
      <c r="F209" s="10">
        <v>0.8308664560119741</v>
      </c>
      <c r="G209" s="10">
        <v>0.00681855978712789</v>
      </c>
      <c r="H209" s="10">
        <v>0.09911857641776152</v>
      </c>
      <c r="I209" s="10">
        <v>0.04423748544819558</v>
      </c>
      <c r="J209" s="10">
        <v>0.005488109096956594</v>
      </c>
      <c r="K209" s="10">
        <v>0.013470813237984366</v>
      </c>
      <c r="L209" s="10">
        <f t="shared" si="3"/>
        <v>1</v>
      </c>
      <c r="M209" s="12">
        <v>6013</v>
      </c>
      <c r="N209" s="12">
        <v>596</v>
      </c>
      <c r="O209" s="12">
        <v>5417</v>
      </c>
      <c r="P209" s="12">
        <v>5336</v>
      </c>
      <c r="Q209" s="12">
        <v>4996</v>
      </c>
      <c r="R209" s="12">
        <v>41</v>
      </c>
      <c r="S209" s="12">
        <v>25</v>
      </c>
      <c r="T209" s="12">
        <v>266</v>
      </c>
      <c r="U209" s="12">
        <v>0</v>
      </c>
      <c r="V209" s="12">
        <v>8</v>
      </c>
      <c r="W209" s="12">
        <v>81</v>
      </c>
    </row>
    <row r="210" spans="4:23" ht="15.75">
      <c r="D210" s="9">
        <v>19.15</v>
      </c>
      <c r="E210" t="s">
        <v>20</v>
      </c>
      <c r="F210" s="10">
        <v>0.762423417290674</v>
      </c>
      <c r="G210" s="10">
        <v>0.02518720217835262</v>
      </c>
      <c r="H210" s="10">
        <v>0.15793056501021102</v>
      </c>
      <c r="I210" s="10">
        <v>0.03471749489448604</v>
      </c>
      <c r="J210" s="10">
        <v>0.005445881552076242</v>
      </c>
      <c r="K210" s="10">
        <v>0.014295439074200136</v>
      </c>
      <c r="L210" s="10">
        <f t="shared" si="3"/>
        <v>1</v>
      </c>
      <c r="M210" s="12">
        <v>1469</v>
      </c>
      <c r="N210" s="12">
        <v>232</v>
      </c>
      <c r="O210" s="12">
        <v>1237</v>
      </c>
      <c r="P210" s="12">
        <v>1216</v>
      </c>
      <c r="Q210" s="12">
        <v>1120</v>
      </c>
      <c r="R210" s="12">
        <v>37</v>
      </c>
      <c r="S210" s="12">
        <v>6</v>
      </c>
      <c r="T210" s="12">
        <v>51</v>
      </c>
      <c r="U210" s="12">
        <v>0</v>
      </c>
      <c r="V210" s="12">
        <v>2</v>
      </c>
      <c r="W210" s="12">
        <v>21</v>
      </c>
    </row>
    <row r="211" spans="4:23" ht="15.75">
      <c r="D211" s="9">
        <v>19.16</v>
      </c>
      <c r="E211" t="s">
        <v>20</v>
      </c>
      <c r="F211" s="10">
        <v>0.8143036386449184</v>
      </c>
      <c r="G211" s="10">
        <v>0.010037641154328732</v>
      </c>
      <c r="H211" s="10">
        <v>0.060225846925972396</v>
      </c>
      <c r="I211" s="10">
        <v>0.07873274780426599</v>
      </c>
      <c r="J211" s="10">
        <v>0.005959849435382685</v>
      </c>
      <c r="K211" s="10">
        <v>0.030740276035131745</v>
      </c>
      <c r="L211" s="10">
        <f t="shared" si="3"/>
        <v>0.9999999999999999</v>
      </c>
      <c r="M211" s="12">
        <v>3188</v>
      </c>
      <c r="N211" s="12">
        <v>192</v>
      </c>
      <c r="O211" s="12">
        <v>2996</v>
      </c>
      <c r="P211" s="12">
        <v>2898</v>
      </c>
      <c r="Q211" s="12">
        <v>2596</v>
      </c>
      <c r="R211" s="12">
        <v>32</v>
      </c>
      <c r="S211" s="12">
        <v>13</v>
      </c>
      <c r="T211" s="12">
        <v>251</v>
      </c>
      <c r="U211" s="12">
        <v>0</v>
      </c>
      <c r="V211" s="12">
        <v>6</v>
      </c>
      <c r="W211" s="12">
        <v>98</v>
      </c>
    </row>
    <row r="212" spans="4:23" ht="15.75">
      <c r="D212" s="9">
        <v>19.17</v>
      </c>
      <c r="E212" t="s">
        <v>20</v>
      </c>
      <c r="F212" s="10">
        <v>0.8275642386918667</v>
      </c>
      <c r="G212" s="10">
        <v>0.0029730303673816097</v>
      </c>
      <c r="H212" s="10">
        <v>0.06285835633892546</v>
      </c>
      <c r="I212" s="10">
        <v>0.08791675514971331</v>
      </c>
      <c r="J212" s="10">
        <v>0.0033977489912932683</v>
      </c>
      <c r="K212" s="10">
        <v>0.015289870460819708</v>
      </c>
      <c r="L212" s="10">
        <f t="shared" si="3"/>
        <v>1</v>
      </c>
      <c r="M212" s="12">
        <v>4709</v>
      </c>
      <c r="N212" s="12">
        <v>296</v>
      </c>
      <c r="O212" s="12">
        <v>4413</v>
      </c>
      <c r="P212" s="12">
        <v>4341</v>
      </c>
      <c r="Q212" s="12">
        <v>3897</v>
      </c>
      <c r="R212" s="12">
        <v>14</v>
      </c>
      <c r="S212" s="12">
        <v>9</v>
      </c>
      <c r="T212" s="12">
        <v>414</v>
      </c>
      <c r="U212" s="12">
        <v>0</v>
      </c>
      <c r="V212" s="12">
        <v>7</v>
      </c>
      <c r="W212" s="12">
        <v>72</v>
      </c>
    </row>
    <row r="213" spans="4:23" ht="15.75">
      <c r="D213" s="9">
        <v>19.18</v>
      </c>
      <c r="E213" t="s">
        <v>20</v>
      </c>
      <c r="F213" s="10">
        <v>0.9030990833697076</v>
      </c>
      <c r="G213" s="10">
        <v>0.002182453077258839</v>
      </c>
      <c r="H213" s="10">
        <v>0.05063291139240506</v>
      </c>
      <c r="I213" s="10">
        <v>0.01964207769532955</v>
      </c>
      <c r="J213" s="10">
        <v>0.006110868616324749</v>
      </c>
      <c r="K213" s="10">
        <v>0.018332605848974247</v>
      </c>
      <c r="L213" s="10">
        <f t="shared" si="3"/>
        <v>1</v>
      </c>
      <c r="M213" s="12">
        <v>2291</v>
      </c>
      <c r="N213" s="12">
        <v>116</v>
      </c>
      <c r="O213" s="12">
        <v>2175</v>
      </c>
      <c r="P213" s="12">
        <v>2133</v>
      </c>
      <c r="Q213" s="12">
        <v>2069</v>
      </c>
      <c r="R213" s="12">
        <v>5</v>
      </c>
      <c r="S213" s="12">
        <v>9</v>
      </c>
      <c r="T213" s="12">
        <v>45</v>
      </c>
      <c r="U213" s="12">
        <v>0</v>
      </c>
      <c r="V213" s="12">
        <v>5</v>
      </c>
      <c r="W213" s="12">
        <v>42</v>
      </c>
    </row>
    <row r="214" spans="4:23" ht="15.75">
      <c r="D214" s="9">
        <v>19.19</v>
      </c>
      <c r="E214" t="s">
        <v>20</v>
      </c>
      <c r="F214" s="10">
        <v>0.887209627763784</v>
      </c>
      <c r="G214" s="10">
        <v>0.0025188916876574307</v>
      </c>
      <c r="H214" s="10">
        <v>0.06325216904561992</v>
      </c>
      <c r="I214" s="10">
        <v>0.026308424293310942</v>
      </c>
      <c r="J214" s="10">
        <v>0.00279876854184159</v>
      </c>
      <c r="K214" s="10">
        <v>0.017912118667786175</v>
      </c>
      <c r="L214" s="10">
        <f t="shared" si="3"/>
        <v>1</v>
      </c>
      <c r="M214" s="12">
        <v>3573</v>
      </c>
      <c r="N214" s="12">
        <v>226</v>
      </c>
      <c r="O214" s="12">
        <v>3347</v>
      </c>
      <c r="P214" s="12">
        <v>3283</v>
      </c>
      <c r="Q214" s="12">
        <v>3170</v>
      </c>
      <c r="R214" s="12">
        <v>9</v>
      </c>
      <c r="S214" s="12">
        <v>5</v>
      </c>
      <c r="T214" s="12">
        <v>94</v>
      </c>
      <c r="U214" s="12">
        <v>0</v>
      </c>
      <c r="V214" s="12">
        <v>5</v>
      </c>
      <c r="W214" s="12">
        <v>64</v>
      </c>
    </row>
    <row r="215" spans="4:23" ht="15.75">
      <c r="D215" s="9">
        <v>20.02</v>
      </c>
      <c r="E215" t="s">
        <v>20</v>
      </c>
      <c r="F215" s="10">
        <v>0.6272251308900524</v>
      </c>
      <c r="G215" s="10">
        <v>0.017452006980802792</v>
      </c>
      <c r="H215" s="10">
        <v>0.3218150087260035</v>
      </c>
      <c r="I215" s="10">
        <v>0.010820244328097731</v>
      </c>
      <c r="J215" s="10">
        <v>0.0034904013961605585</v>
      </c>
      <c r="K215" s="10">
        <v>0.019197207678883072</v>
      </c>
      <c r="L215" s="10">
        <f t="shared" si="3"/>
        <v>0.9999999999999999</v>
      </c>
      <c r="M215" s="12">
        <v>2865</v>
      </c>
      <c r="N215" s="12">
        <v>922</v>
      </c>
      <c r="O215" s="12">
        <v>1943</v>
      </c>
      <c r="P215" s="12">
        <v>1888</v>
      </c>
      <c r="Q215" s="12">
        <v>1797</v>
      </c>
      <c r="R215" s="12">
        <v>50</v>
      </c>
      <c r="S215" s="12">
        <v>6</v>
      </c>
      <c r="T215" s="12">
        <v>30</v>
      </c>
      <c r="U215" s="12">
        <v>1</v>
      </c>
      <c r="V215" s="12">
        <v>4</v>
      </c>
      <c r="W215" s="12">
        <v>55</v>
      </c>
    </row>
    <row r="216" spans="4:23" ht="15.75">
      <c r="D216" s="9">
        <v>20.03</v>
      </c>
      <c r="E216" t="s">
        <v>20</v>
      </c>
      <c r="F216" s="10">
        <v>0.3457432247467835</v>
      </c>
      <c r="G216" s="10">
        <v>0.028469750889679714</v>
      </c>
      <c r="H216" s="10">
        <v>0.6025184779633178</v>
      </c>
      <c r="I216" s="10">
        <v>0.0073911853271283875</v>
      </c>
      <c r="J216" s="10">
        <v>0.0043799616753353405</v>
      </c>
      <c r="K216" s="10">
        <v>0.01149739939775527</v>
      </c>
      <c r="L216" s="10">
        <f t="shared" si="3"/>
        <v>1</v>
      </c>
      <c r="M216" s="12">
        <v>3653</v>
      </c>
      <c r="N216" s="12">
        <v>2201</v>
      </c>
      <c r="O216" s="12">
        <v>1452</v>
      </c>
      <c r="P216" s="12">
        <v>1410</v>
      </c>
      <c r="Q216" s="12">
        <v>1263</v>
      </c>
      <c r="R216" s="12">
        <v>104</v>
      </c>
      <c r="S216" s="12">
        <v>11</v>
      </c>
      <c r="T216" s="12">
        <v>27</v>
      </c>
      <c r="U216" s="12">
        <v>0</v>
      </c>
      <c r="V216" s="12">
        <v>5</v>
      </c>
      <c r="W216" s="12">
        <v>42</v>
      </c>
    </row>
    <row r="217" spans="4:23" ht="15.75">
      <c r="D217" s="9">
        <v>20.04</v>
      </c>
      <c r="E217" t="s">
        <v>20</v>
      </c>
      <c r="F217" s="10">
        <v>0.56777727065267</v>
      </c>
      <c r="G217" s="10">
        <v>0.041077133728890915</v>
      </c>
      <c r="H217" s="10">
        <v>0.32450935645823825</v>
      </c>
      <c r="I217" s="10">
        <v>0.03331811958010041</v>
      </c>
      <c r="J217" s="10">
        <v>0.009128251939753538</v>
      </c>
      <c r="K217" s="10">
        <v>0.024189867640346873</v>
      </c>
      <c r="L217" s="10">
        <f t="shared" si="3"/>
        <v>1</v>
      </c>
      <c r="M217" s="12">
        <v>2191</v>
      </c>
      <c r="N217" s="12">
        <v>711</v>
      </c>
      <c r="O217" s="12">
        <v>1480</v>
      </c>
      <c r="P217" s="12">
        <v>1427</v>
      </c>
      <c r="Q217" s="12">
        <v>1244</v>
      </c>
      <c r="R217" s="12">
        <v>90</v>
      </c>
      <c r="S217" s="12">
        <v>13</v>
      </c>
      <c r="T217" s="12">
        <v>72</v>
      </c>
      <c r="U217" s="12">
        <v>1</v>
      </c>
      <c r="V217" s="12">
        <v>7</v>
      </c>
      <c r="W217" s="12">
        <v>53</v>
      </c>
    </row>
    <row r="218" spans="4:23" ht="15.75">
      <c r="D218" s="9">
        <v>20.05</v>
      </c>
      <c r="E218" t="s">
        <v>20</v>
      </c>
      <c r="F218" s="10">
        <v>0.5013744977796575</v>
      </c>
      <c r="G218" s="10">
        <v>0.04081201099598224</v>
      </c>
      <c r="H218" s="10">
        <v>0.4178473250158596</v>
      </c>
      <c r="I218" s="10">
        <v>0.015648128568407697</v>
      </c>
      <c r="J218" s="10">
        <v>0.0063438359061112285</v>
      </c>
      <c r="K218" s="10">
        <v>0.017974201733981815</v>
      </c>
      <c r="L218" s="10">
        <f t="shared" si="3"/>
        <v>1</v>
      </c>
      <c r="M218" s="12">
        <v>4729</v>
      </c>
      <c r="N218" s="12">
        <v>1976</v>
      </c>
      <c r="O218" s="12">
        <v>2753</v>
      </c>
      <c r="P218" s="12">
        <v>2668</v>
      </c>
      <c r="Q218" s="12">
        <v>2371</v>
      </c>
      <c r="R218" s="12">
        <v>193</v>
      </c>
      <c r="S218" s="12">
        <v>23</v>
      </c>
      <c r="T218" s="12">
        <v>71</v>
      </c>
      <c r="U218" s="12">
        <v>3</v>
      </c>
      <c r="V218" s="12">
        <v>7</v>
      </c>
      <c r="W218" s="12">
        <v>85</v>
      </c>
    </row>
    <row r="219" spans="4:23" ht="15.75">
      <c r="D219" s="9">
        <v>21.04</v>
      </c>
      <c r="E219" t="s">
        <v>20</v>
      </c>
      <c r="F219" s="10">
        <v>0.49703522846180676</v>
      </c>
      <c r="G219" s="10">
        <v>0.08231600976630625</v>
      </c>
      <c r="H219" s="10">
        <v>0.3937914196023718</v>
      </c>
      <c r="I219" s="10">
        <v>0.009766306243460064</v>
      </c>
      <c r="J219" s="10">
        <v>0.0038367631670735963</v>
      </c>
      <c r="K219" s="10">
        <v>0.013254272758981514</v>
      </c>
      <c r="L219" s="10">
        <f t="shared" si="3"/>
        <v>0.9999999999999999</v>
      </c>
      <c r="M219" s="12">
        <v>2867</v>
      </c>
      <c r="N219" s="12">
        <v>1129</v>
      </c>
      <c r="O219" s="12">
        <v>1738</v>
      </c>
      <c r="P219" s="12">
        <v>1700</v>
      </c>
      <c r="Q219" s="12">
        <v>1425</v>
      </c>
      <c r="R219" s="12">
        <v>236</v>
      </c>
      <c r="S219" s="12">
        <v>9</v>
      </c>
      <c r="T219" s="12">
        <v>27</v>
      </c>
      <c r="U219" s="12">
        <v>1</v>
      </c>
      <c r="V219" s="12">
        <v>2</v>
      </c>
      <c r="W219" s="12">
        <v>38</v>
      </c>
    </row>
    <row r="220" spans="4:23" ht="15.75">
      <c r="D220" s="9">
        <v>21.05</v>
      </c>
      <c r="E220" t="s">
        <v>20</v>
      </c>
      <c r="F220" s="10">
        <v>0.22530864197530864</v>
      </c>
      <c r="G220" s="10">
        <v>0.12566137566137567</v>
      </c>
      <c r="H220" s="10">
        <v>0.5954585537918872</v>
      </c>
      <c r="I220" s="10">
        <v>0.03042328042328042</v>
      </c>
      <c r="J220" s="10">
        <v>0.0024250440917107582</v>
      </c>
      <c r="K220" s="10">
        <v>0.02072310405643739</v>
      </c>
      <c r="L220" s="10">
        <f t="shared" si="3"/>
        <v>1</v>
      </c>
      <c r="M220" s="12">
        <v>4536</v>
      </c>
      <c r="N220" s="12">
        <v>2701</v>
      </c>
      <c r="O220" s="12">
        <v>1835</v>
      </c>
      <c r="P220" s="12">
        <v>1741</v>
      </c>
      <c r="Q220" s="12">
        <v>1022</v>
      </c>
      <c r="R220" s="12">
        <v>570</v>
      </c>
      <c r="S220" s="12">
        <v>7</v>
      </c>
      <c r="T220" s="12">
        <v>137</v>
      </c>
      <c r="U220" s="12">
        <v>1</v>
      </c>
      <c r="V220" s="12">
        <v>4</v>
      </c>
      <c r="W220" s="12">
        <v>94</v>
      </c>
    </row>
    <row r="221" spans="4:23" ht="15.75">
      <c r="D221" s="9">
        <v>21.06</v>
      </c>
      <c r="E221" t="s">
        <v>20</v>
      </c>
      <c r="F221" s="10">
        <v>0.4070036339610175</v>
      </c>
      <c r="G221" s="10">
        <v>0.15626032375289065</v>
      </c>
      <c r="H221" s="10">
        <v>0.4066732738685167</v>
      </c>
      <c r="I221" s="10">
        <v>0.011892963330029732</v>
      </c>
      <c r="J221" s="10">
        <v>0.004294681202510736</v>
      </c>
      <c r="K221" s="10">
        <v>0.013875123885034688</v>
      </c>
      <c r="L221" s="10">
        <f t="shared" si="3"/>
        <v>1</v>
      </c>
      <c r="M221" s="12">
        <v>3027</v>
      </c>
      <c r="N221" s="12">
        <v>1231</v>
      </c>
      <c r="O221" s="12">
        <v>1796</v>
      </c>
      <c r="P221" s="12">
        <v>1754</v>
      </c>
      <c r="Q221" s="12">
        <v>1232</v>
      </c>
      <c r="R221" s="12">
        <v>473</v>
      </c>
      <c r="S221" s="12">
        <v>8</v>
      </c>
      <c r="T221" s="12">
        <v>36</v>
      </c>
      <c r="U221" s="12">
        <v>0</v>
      </c>
      <c r="V221" s="12">
        <v>5</v>
      </c>
      <c r="W221" s="12">
        <v>42</v>
      </c>
    </row>
    <row r="222" spans="4:23" ht="15.75">
      <c r="D222" s="9">
        <v>21.07</v>
      </c>
      <c r="E222" t="s">
        <v>20</v>
      </c>
      <c r="F222" s="10">
        <v>0.20501077586206898</v>
      </c>
      <c r="G222" s="10">
        <v>0.36584051724137934</v>
      </c>
      <c r="H222" s="10">
        <v>0.40086206896551724</v>
      </c>
      <c r="I222" s="10">
        <v>0.006734913793103448</v>
      </c>
      <c r="J222" s="10">
        <v>0.003502155172413793</v>
      </c>
      <c r="K222" s="10">
        <v>0.01804956896551724</v>
      </c>
      <c r="L222" s="10">
        <f t="shared" si="3"/>
        <v>1</v>
      </c>
      <c r="M222" s="12">
        <v>3712</v>
      </c>
      <c r="N222" s="12">
        <v>1488</v>
      </c>
      <c r="O222" s="12">
        <v>2224</v>
      </c>
      <c r="P222" s="12">
        <v>2157</v>
      </c>
      <c r="Q222" s="12">
        <v>761</v>
      </c>
      <c r="R222" s="12">
        <v>1358</v>
      </c>
      <c r="S222" s="12">
        <v>4</v>
      </c>
      <c r="T222" s="12">
        <v>24</v>
      </c>
      <c r="U222" s="12">
        <v>1</v>
      </c>
      <c r="V222" s="12">
        <v>9</v>
      </c>
      <c r="W222" s="12">
        <v>67</v>
      </c>
    </row>
    <row r="223" spans="4:23" ht="15.75">
      <c r="D223" s="9">
        <v>21.08</v>
      </c>
      <c r="E223" t="s">
        <v>20</v>
      </c>
      <c r="F223" s="10">
        <v>0.1256761056315622</v>
      </c>
      <c r="G223" s="10">
        <v>0.518294622971683</v>
      </c>
      <c r="H223" s="10">
        <v>0.32325803372573975</v>
      </c>
      <c r="I223" s="10">
        <v>0.013363028953229399</v>
      </c>
      <c r="J223" s="10">
        <v>0.002545338848234171</v>
      </c>
      <c r="K223" s="10">
        <v>0.016862869869551385</v>
      </c>
      <c r="L223" s="10">
        <f t="shared" si="3"/>
        <v>1</v>
      </c>
      <c r="M223" s="12">
        <v>3143</v>
      </c>
      <c r="N223" s="12">
        <v>1016</v>
      </c>
      <c r="O223" s="12">
        <v>2127</v>
      </c>
      <c r="P223" s="12">
        <v>2074</v>
      </c>
      <c r="Q223" s="12">
        <v>395</v>
      </c>
      <c r="R223" s="12">
        <v>1629</v>
      </c>
      <c r="S223" s="12">
        <v>3</v>
      </c>
      <c r="T223" s="12">
        <v>36</v>
      </c>
      <c r="U223" s="12">
        <v>6</v>
      </c>
      <c r="V223" s="12">
        <v>5</v>
      </c>
      <c r="W223" s="12">
        <v>53</v>
      </c>
    </row>
    <row r="224" spans="4:23" ht="15.75">
      <c r="D224" s="9">
        <v>21.09</v>
      </c>
      <c r="E224" t="s">
        <v>20</v>
      </c>
      <c r="F224" s="10">
        <v>0.1597911227154047</v>
      </c>
      <c r="G224" s="10">
        <v>0.5054830287206267</v>
      </c>
      <c r="H224" s="10">
        <v>0.310443864229765</v>
      </c>
      <c r="I224" s="10">
        <v>0.00835509138381201</v>
      </c>
      <c r="J224" s="10">
        <v>0.003133159268929504</v>
      </c>
      <c r="K224" s="10">
        <v>0.012793733681462142</v>
      </c>
      <c r="L224" s="10">
        <f t="shared" si="3"/>
        <v>1</v>
      </c>
      <c r="M224" s="12">
        <v>3830</v>
      </c>
      <c r="N224" s="12">
        <v>1189</v>
      </c>
      <c r="O224" s="12">
        <v>2641</v>
      </c>
      <c r="P224" s="12">
        <v>2592</v>
      </c>
      <c r="Q224" s="12">
        <v>612</v>
      </c>
      <c r="R224" s="12">
        <v>1936</v>
      </c>
      <c r="S224" s="12">
        <v>4</v>
      </c>
      <c r="T224" s="12">
        <v>31</v>
      </c>
      <c r="U224" s="12">
        <v>1</v>
      </c>
      <c r="V224" s="12">
        <v>8</v>
      </c>
      <c r="W224" s="12">
        <v>49</v>
      </c>
    </row>
    <row r="225" spans="4:23" ht="15.75">
      <c r="D225" s="9">
        <v>21.1</v>
      </c>
      <c r="E225" t="s">
        <v>20</v>
      </c>
      <c r="F225" s="10">
        <v>0.10895310279488395</v>
      </c>
      <c r="G225" s="10">
        <v>0.3053055423969683</v>
      </c>
      <c r="H225" s="10">
        <v>0.5644244433917575</v>
      </c>
      <c r="I225" s="10">
        <v>0.007342491710090005</v>
      </c>
      <c r="J225" s="10">
        <v>0.0023685457129322598</v>
      </c>
      <c r="K225" s="10">
        <v>0.011605873993368073</v>
      </c>
      <c r="L225" s="10">
        <f t="shared" si="3"/>
        <v>1</v>
      </c>
      <c r="M225" s="12">
        <v>4222</v>
      </c>
      <c r="N225" s="12">
        <v>2383</v>
      </c>
      <c r="O225" s="12">
        <v>1839</v>
      </c>
      <c r="P225" s="12">
        <v>1790</v>
      </c>
      <c r="Q225" s="12">
        <v>460</v>
      </c>
      <c r="R225" s="12">
        <v>1289</v>
      </c>
      <c r="S225" s="12">
        <v>6</v>
      </c>
      <c r="T225" s="12">
        <v>30</v>
      </c>
      <c r="U225" s="12">
        <v>1</v>
      </c>
      <c r="V225" s="12">
        <v>4</v>
      </c>
      <c r="W225" s="12">
        <v>49</v>
      </c>
    </row>
    <row r="226" spans="4:23" ht="15.75">
      <c r="D226" s="9">
        <v>21.11</v>
      </c>
      <c r="E226" t="s">
        <v>20</v>
      </c>
      <c r="F226" s="10">
        <v>0.10912155045291763</v>
      </c>
      <c r="G226" s="10">
        <v>0.17547925005266485</v>
      </c>
      <c r="H226" s="10">
        <v>0.693911944385928</v>
      </c>
      <c r="I226" s="10">
        <v>0.0067410996418790815</v>
      </c>
      <c r="J226" s="10">
        <v>0.005266484095218032</v>
      </c>
      <c r="K226" s="10">
        <v>0.009479671371392459</v>
      </c>
      <c r="L226" s="10">
        <f t="shared" si="3"/>
        <v>1</v>
      </c>
      <c r="M226" s="12">
        <v>4747</v>
      </c>
      <c r="N226" s="12">
        <v>3294</v>
      </c>
      <c r="O226" s="12">
        <v>1453</v>
      </c>
      <c r="P226" s="12">
        <v>1408</v>
      </c>
      <c r="Q226" s="12">
        <v>518</v>
      </c>
      <c r="R226" s="12">
        <v>833</v>
      </c>
      <c r="S226" s="12">
        <v>15</v>
      </c>
      <c r="T226" s="12">
        <v>29</v>
      </c>
      <c r="U226" s="12">
        <v>3</v>
      </c>
      <c r="V226" s="12">
        <v>10</v>
      </c>
      <c r="W226" s="12">
        <v>45</v>
      </c>
    </row>
    <row r="227" spans="4:23" ht="15.75">
      <c r="D227" s="9">
        <v>21.12</v>
      </c>
      <c r="E227" t="s">
        <v>20</v>
      </c>
      <c r="F227" s="10">
        <v>0.22578062449959968</v>
      </c>
      <c r="G227" s="10">
        <v>0.2133706965572458</v>
      </c>
      <c r="H227" s="10">
        <v>0.5294235388310649</v>
      </c>
      <c r="I227" s="10">
        <v>0.009007205764611689</v>
      </c>
      <c r="J227" s="10">
        <v>0.00300240192153723</v>
      </c>
      <c r="K227" s="10">
        <v>0.019415532425940754</v>
      </c>
      <c r="L227" s="10">
        <f t="shared" si="3"/>
        <v>1</v>
      </c>
      <c r="M227" s="12">
        <v>4996</v>
      </c>
      <c r="N227" s="12">
        <v>2645</v>
      </c>
      <c r="O227" s="12">
        <v>2351</v>
      </c>
      <c r="P227" s="12">
        <v>2254</v>
      </c>
      <c r="Q227" s="12">
        <v>1128</v>
      </c>
      <c r="R227" s="12">
        <v>1066</v>
      </c>
      <c r="S227" s="12">
        <v>8</v>
      </c>
      <c r="T227" s="12">
        <v>43</v>
      </c>
      <c r="U227" s="12">
        <v>2</v>
      </c>
      <c r="V227" s="12">
        <v>7</v>
      </c>
      <c r="W227" s="12">
        <v>97</v>
      </c>
    </row>
    <row r="228" spans="4:23" ht="15.75">
      <c r="D228" s="9">
        <v>21.13</v>
      </c>
      <c r="E228" t="s">
        <v>20</v>
      </c>
      <c r="F228" s="10">
        <v>0.3220386446373565</v>
      </c>
      <c r="G228" s="10">
        <v>0.31223746849621953</v>
      </c>
      <c r="H228" s="10">
        <v>0.34192103052366285</v>
      </c>
      <c r="I228" s="10">
        <v>0.008401008120974517</v>
      </c>
      <c r="J228" s="10">
        <v>0.0016802016241949033</v>
      </c>
      <c r="K228" s="10">
        <v>0.013721646597591711</v>
      </c>
      <c r="L228" s="10">
        <f t="shared" si="3"/>
        <v>1</v>
      </c>
      <c r="M228" s="12">
        <v>3571</v>
      </c>
      <c r="N228" s="12">
        <v>1221</v>
      </c>
      <c r="O228" s="12">
        <v>2350</v>
      </c>
      <c r="P228" s="12">
        <v>2301</v>
      </c>
      <c r="Q228" s="12">
        <v>1150</v>
      </c>
      <c r="R228" s="12">
        <v>1115</v>
      </c>
      <c r="S228" s="12">
        <v>3</v>
      </c>
      <c r="T228" s="12">
        <v>28</v>
      </c>
      <c r="U228" s="12">
        <v>2</v>
      </c>
      <c r="V228" s="12">
        <v>3</v>
      </c>
      <c r="W228" s="12">
        <v>49</v>
      </c>
    </row>
    <row r="229" spans="4:23" ht="15.75">
      <c r="D229" s="9">
        <v>22.01</v>
      </c>
      <c r="E229" t="s">
        <v>20</v>
      </c>
      <c r="F229" s="10">
        <v>0.049868766404199474</v>
      </c>
      <c r="G229" s="10">
        <v>0.46771653543307085</v>
      </c>
      <c r="H229" s="10">
        <v>0.46561679790026245</v>
      </c>
      <c r="I229" s="10">
        <v>0.006299212598425197</v>
      </c>
      <c r="J229" s="10">
        <v>0.0005249343832020997</v>
      </c>
      <c r="K229" s="10">
        <v>0.009973753280839895</v>
      </c>
      <c r="L229" s="10">
        <f t="shared" si="3"/>
        <v>1</v>
      </c>
      <c r="M229" s="12">
        <v>1905</v>
      </c>
      <c r="N229" s="12">
        <v>887</v>
      </c>
      <c r="O229" s="12">
        <v>1018</v>
      </c>
      <c r="P229" s="12">
        <v>999</v>
      </c>
      <c r="Q229" s="12">
        <v>95</v>
      </c>
      <c r="R229" s="12">
        <v>891</v>
      </c>
      <c r="S229" s="12">
        <v>0</v>
      </c>
      <c r="T229" s="12">
        <v>11</v>
      </c>
      <c r="U229" s="12">
        <v>1</v>
      </c>
      <c r="V229" s="12">
        <v>1</v>
      </c>
      <c r="W229" s="12">
        <v>19</v>
      </c>
    </row>
    <row r="230" spans="4:23" ht="15.75">
      <c r="D230" s="9">
        <v>22.02</v>
      </c>
      <c r="E230" t="s">
        <v>20</v>
      </c>
      <c r="F230" s="10">
        <v>0.04888667744744371</v>
      </c>
      <c r="G230" s="10">
        <v>0.3552680681676825</v>
      </c>
      <c r="H230" s="10">
        <v>0.5816643861176763</v>
      </c>
      <c r="I230" s="10">
        <v>0.0014927229754944644</v>
      </c>
      <c r="J230" s="10">
        <v>0.002363478044532902</v>
      </c>
      <c r="K230" s="10">
        <v>0.010324667247170046</v>
      </c>
      <c r="L230" s="10">
        <f t="shared" si="3"/>
        <v>0.9999999999999999</v>
      </c>
      <c r="M230" s="12">
        <v>8039</v>
      </c>
      <c r="N230" s="12">
        <v>4676</v>
      </c>
      <c r="O230" s="12">
        <v>3363</v>
      </c>
      <c r="P230" s="12">
        <v>3280</v>
      </c>
      <c r="Q230" s="12">
        <v>393</v>
      </c>
      <c r="R230" s="12">
        <v>2856</v>
      </c>
      <c r="S230" s="12">
        <v>15</v>
      </c>
      <c r="T230" s="12">
        <v>9</v>
      </c>
      <c r="U230" s="12">
        <v>3</v>
      </c>
      <c r="V230" s="12">
        <v>4</v>
      </c>
      <c r="W230" s="12">
        <v>83</v>
      </c>
    </row>
    <row r="231" spans="4:23" ht="15.75">
      <c r="D231" s="9">
        <v>22.07</v>
      </c>
      <c r="E231" t="s">
        <v>20</v>
      </c>
      <c r="F231" s="10">
        <v>0.14786967418546365</v>
      </c>
      <c r="G231" s="10">
        <v>0.23833393006325337</v>
      </c>
      <c r="H231" s="10">
        <v>0.5892111230457096</v>
      </c>
      <c r="I231" s="10">
        <v>0.007518796992481203</v>
      </c>
      <c r="J231" s="10">
        <v>0.0053705692803437165</v>
      </c>
      <c r="K231" s="10">
        <v>0.011695906432748537</v>
      </c>
      <c r="L231" s="10">
        <f t="shared" si="3"/>
        <v>1</v>
      </c>
      <c r="M231" s="12">
        <v>8379</v>
      </c>
      <c r="N231" s="12">
        <v>4937</v>
      </c>
      <c r="O231" s="12">
        <v>3442</v>
      </c>
      <c r="P231" s="12">
        <v>3344</v>
      </c>
      <c r="Q231" s="12">
        <v>1239</v>
      </c>
      <c r="R231" s="12">
        <v>1997</v>
      </c>
      <c r="S231" s="12">
        <v>14</v>
      </c>
      <c r="T231" s="12">
        <v>57</v>
      </c>
      <c r="U231" s="12">
        <v>6</v>
      </c>
      <c r="V231" s="12">
        <v>31</v>
      </c>
      <c r="W231" s="12">
        <v>98</v>
      </c>
    </row>
    <row r="232" spans="4:23" ht="15.75">
      <c r="D232" s="9">
        <v>22.08</v>
      </c>
      <c r="E232" t="s">
        <v>20</v>
      </c>
      <c r="F232" s="10">
        <v>0.1332890365448505</v>
      </c>
      <c r="G232" s="10">
        <v>0.22684385382059802</v>
      </c>
      <c r="H232" s="10">
        <v>0.627906976744186</v>
      </c>
      <c r="I232" s="10">
        <v>0.004651162790697674</v>
      </c>
      <c r="J232" s="10">
        <v>0.0011960132890365448</v>
      </c>
      <c r="K232" s="10">
        <v>0.006112956810631229</v>
      </c>
      <c r="L232" s="10">
        <f t="shared" si="3"/>
        <v>0.9999999999999999</v>
      </c>
      <c r="M232" s="12">
        <v>7525</v>
      </c>
      <c r="N232" s="12">
        <v>4725</v>
      </c>
      <c r="O232" s="12">
        <v>2800</v>
      </c>
      <c r="P232" s="12">
        <v>2754</v>
      </c>
      <c r="Q232" s="12">
        <v>1003</v>
      </c>
      <c r="R232" s="12">
        <v>1707</v>
      </c>
      <c r="S232" s="12">
        <v>4</v>
      </c>
      <c r="T232" s="12">
        <v>33</v>
      </c>
      <c r="U232" s="12">
        <v>2</v>
      </c>
      <c r="V232" s="12">
        <v>5</v>
      </c>
      <c r="W232" s="12">
        <v>46</v>
      </c>
    </row>
    <row r="233" spans="4:23" ht="15.75">
      <c r="D233" s="9">
        <v>22.09</v>
      </c>
      <c r="E233" t="s">
        <v>20</v>
      </c>
      <c r="F233" s="10">
        <v>0.2848304875030933</v>
      </c>
      <c r="G233" s="10">
        <v>0.2256867112100965</v>
      </c>
      <c r="H233" s="10">
        <v>0.4628804751299183</v>
      </c>
      <c r="I233" s="10">
        <v>0.009279881217520415</v>
      </c>
      <c r="J233" s="10">
        <v>0.0034644889878742884</v>
      </c>
      <c r="K233" s="10">
        <v>0.013857955951497154</v>
      </c>
      <c r="L233" s="10">
        <f t="shared" si="3"/>
        <v>1</v>
      </c>
      <c r="M233" s="12">
        <v>8082</v>
      </c>
      <c r="N233" s="12">
        <v>3741</v>
      </c>
      <c r="O233" s="12">
        <v>4341</v>
      </c>
      <c r="P233" s="12">
        <v>4229</v>
      </c>
      <c r="Q233" s="12">
        <v>2302</v>
      </c>
      <c r="R233" s="12">
        <v>1824</v>
      </c>
      <c r="S233" s="12">
        <v>12</v>
      </c>
      <c r="T233" s="12">
        <v>72</v>
      </c>
      <c r="U233" s="12">
        <v>3</v>
      </c>
      <c r="V233" s="12">
        <v>16</v>
      </c>
      <c r="W233" s="12">
        <v>112</v>
      </c>
    </row>
    <row r="234" spans="4:23" ht="15.75">
      <c r="D234" s="9">
        <v>22.1</v>
      </c>
      <c r="E234" t="s">
        <v>20</v>
      </c>
      <c r="F234" s="10">
        <v>0.40778923253150057</v>
      </c>
      <c r="G234" s="10">
        <v>0.04553264604810996</v>
      </c>
      <c r="H234" s="10">
        <v>0.5203321878579611</v>
      </c>
      <c r="I234" s="10">
        <v>0.004581901489117984</v>
      </c>
      <c r="J234" s="10">
        <v>0.006586483390607102</v>
      </c>
      <c r="K234" s="10">
        <v>0.015177548682703322</v>
      </c>
      <c r="L234" s="10">
        <f t="shared" si="3"/>
        <v>1</v>
      </c>
      <c r="M234" s="12">
        <v>3492</v>
      </c>
      <c r="N234" s="12">
        <v>1817</v>
      </c>
      <c r="O234" s="12">
        <v>1675</v>
      </c>
      <c r="P234" s="12">
        <v>1622</v>
      </c>
      <c r="Q234" s="12">
        <v>1424</v>
      </c>
      <c r="R234" s="12">
        <v>159</v>
      </c>
      <c r="S234" s="12">
        <v>19</v>
      </c>
      <c r="T234" s="12">
        <v>16</v>
      </c>
      <c r="U234" s="12">
        <v>0</v>
      </c>
      <c r="V234" s="12">
        <v>4</v>
      </c>
      <c r="W234" s="12">
        <v>53</v>
      </c>
    </row>
    <row r="235" spans="4:23" ht="15.75">
      <c r="D235" s="9">
        <v>22.11</v>
      </c>
      <c r="E235" t="s">
        <v>20</v>
      </c>
      <c r="F235" s="10">
        <v>0.1292792792792793</v>
      </c>
      <c r="G235" s="10">
        <v>0.17117117117117117</v>
      </c>
      <c r="H235" s="10">
        <v>0.6743243243243243</v>
      </c>
      <c r="I235" s="10">
        <v>0.011711711711711712</v>
      </c>
      <c r="J235" s="10">
        <v>0.0036036036036036037</v>
      </c>
      <c r="K235" s="10">
        <v>0.00990990990990991</v>
      </c>
      <c r="L235" s="10">
        <f t="shared" si="3"/>
        <v>1</v>
      </c>
      <c r="M235" s="12">
        <v>2220</v>
      </c>
      <c r="N235" s="12">
        <v>1497</v>
      </c>
      <c r="O235" s="12">
        <v>723</v>
      </c>
      <c r="P235" s="12">
        <v>701</v>
      </c>
      <c r="Q235" s="12">
        <v>287</v>
      </c>
      <c r="R235" s="12">
        <v>380</v>
      </c>
      <c r="S235" s="12">
        <v>3</v>
      </c>
      <c r="T235" s="12">
        <v>26</v>
      </c>
      <c r="U235" s="12">
        <v>0</v>
      </c>
      <c r="V235" s="12">
        <v>5</v>
      </c>
      <c r="W235" s="12">
        <v>22</v>
      </c>
    </row>
    <row r="236" spans="4:23" ht="15.75">
      <c r="D236" s="9">
        <v>22.12</v>
      </c>
      <c r="E236" t="s">
        <v>20</v>
      </c>
      <c r="F236" s="10">
        <v>0.20458553791887124</v>
      </c>
      <c r="G236" s="10">
        <v>0.20634920634920634</v>
      </c>
      <c r="H236" s="10">
        <v>0.5784832451499118</v>
      </c>
      <c r="I236" s="10">
        <v>0.003527336860670194</v>
      </c>
      <c r="J236" s="10">
        <v>0</v>
      </c>
      <c r="K236" s="10">
        <v>0.007054673721340388</v>
      </c>
      <c r="L236" s="10">
        <f t="shared" si="3"/>
        <v>0.9999999999999999</v>
      </c>
      <c r="M236" s="12">
        <v>567</v>
      </c>
      <c r="N236" s="12">
        <v>328</v>
      </c>
      <c r="O236" s="12">
        <v>239</v>
      </c>
      <c r="P236" s="12">
        <v>235</v>
      </c>
      <c r="Q236" s="12">
        <v>116</v>
      </c>
      <c r="R236" s="12">
        <v>117</v>
      </c>
      <c r="S236" s="12">
        <v>0</v>
      </c>
      <c r="T236" s="12">
        <v>2</v>
      </c>
      <c r="U236" s="12">
        <v>0</v>
      </c>
      <c r="V236" s="12">
        <v>0</v>
      </c>
      <c r="W236" s="12">
        <v>4</v>
      </c>
    </row>
    <row r="237" spans="4:23" ht="15.75">
      <c r="D237" s="9">
        <v>23.04</v>
      </c>
      <c r="E237" t="s">
        <v>20</v>
      </c>
      <c r="F237" s="10">
        <v>0.21975662133142448</v>
      </c>
      <c r="G237" s="10">
        <v>0.06084466714387974</v>
      </c>
      <c r="H237" s="10">
        <v>0.6775232641374374</v>
      </c>
      <c r="I237" s="10">
        <v>0.023979957050823193</v>
      </c>
      <c r="J237" s="10">
        <v>0.0035790980672870437</v>
      </c>
      <c r="K237" s="10">
        <v>0.014316392269148175</v>
      </c>
      <c r="L237" s="10">
        <f t="shared" si="3"/>
        <v>1</v>
      </c>
      <c r="M237" s="12">
        <v>2794</v>
      </c>
      <c r="N237" s="12">
        <v>1893</v>
      </c>
      <c r="O237" s="12">
        <v>901</v>
      </c>
      <c r="P237" s="12">
        <v>861</v>
      </c>
      <c r="Q237" s="12">
        <v>614</v>
      </c>
      <c r="R237" s="12">
        <v>170</v>
      </c>
      <c r="S237" s="12">
        <v>8</v>
      </c>
      <c r="T237" s="12">
        <v>66</v>
      </c>
      <c r="U237" s="12">
        <v>1</v>
      </c>
      <c r="V237" s="12">
        <v>2</v>
      </c>
      <c r="W237" s="12">
        <v>40</v>
      </c>
    </row>
    <row r="238" spans="4:23" ht="15.75">
      <c r="D238" s="9">
        <v>23.07</v>
      </c>
      <c r="E238" t="s">
        <v>20</v>
      </c>
      <c r="F238" s="10">
        <v>0.3250474383301708</v>
      </c>
      <c r="G238" s="10">
        <v>0.060531309297912714</v>
      </c>
      <c r="H238" s="10">
        <v>0.5622390891840607</v>
      </c>
      <c r="I238" s="10">
        <v>0.02713472485768501</v>
      </c>
      <c r="J238" s="10">
        <v>0.008159392789373814</v>
      </c>
      <c r="K238" s="10">
        <v>0.016888045540796964</v>
      </c>
      <c r="L238" s="10">
        <f t="shared" si="3"/>
        <v>1</v>
      </c>
      <c r="M238" s="12">
        <v>5270</v>
      </c>
      <c r="N238" s="12">
        <v>2963</v>
      </c>
      <c r="O238" s="12">
        <v>2307</v>
      </c>
      <c r="P238" s="12">
        <v>2218</v>
      </c>
      <c r="Q238" s="12">
        <v>1713</v>
      </c>
      <c r="R238" s="12">
        <v>319</v>
      </c>
      <c r="S238" s="12">
        <v>29</v>
      </c>
      <c r="T238" s="12">
        <v>143</v>
      </c>
      <c r="U238" s="12">
        <v>0</v>
      </c>
      <c r="V238" s="12">
        <v>14</v>
      </c>
      <c r="W238" s="12">
        <v>89</v>
      </c>
    </row>
    <row r="239" spans="4:23" ht="15.75">
      <c r="D239" s="9">
        <v>23.08</v>
      </c>
      <c r="E239" t="s">
        <v>20</v>
      </c>
      <c r="F239" s="10">
        <v>0.4711160081851094</v>
      </c>
      <c r="G239" s="10">
        <v>0.05336061703132378</v>
      </c>
      <c r="H239" s="10">
        <v>0.4303478671493782</v>
      </c>
      <c r="I239" s="10">
        <v>0.02046277349283803</v>
      </c>
      <c r="J239" s="10">
        <v>0.005509208248071777</v>
      </c>
      <c r="K239" s="10">
        <v>0.019203525893278766</v>
      </c>
      <c r="L239" s="10">
        <f t="shared" si="3"/>
        <v>1</v>
      </c>
      <c r="M239" s="12">
        <v>6353</v>
      </c>
      <c r="N239" s="12">
        <v>2734</v>
      </c>
      <c r="O239" s="12">
        <v>3619</v>
      </c>
      <c r="P239" s="12">
        <v>3497</v>
      </c>
      <c r="Q239" s="12">
        <v>2993</v>
      </c>
      <c r="R239" s="12">
        <v>339</v>
      </c>
      <c r="S239" s="12">
        <v>17</v>
      </c>
      <c r="T239" s="12">
        <v>130</v>
      </c>
      <c r="U239" s="12">
        <v>0</v>
      </c>
      <c r="V239" s="12">
        <v>18</v>
      </c>
      <c r="W239" s="12">
        <v>122</v>
      </c>
    </row>
    <row r="240" spans="4:23" ht="15.75">
      <c r="D240" s="9">
        <v>23.1</v>
      </c>
      <c r="E240" t="s">
        <v>20</v>
      </c>
      <c r="F240" s="10">
        <v>0.12615669339913635</v>
      </c>
      <c r="G240" s="10">
        <v>0.07618753855644664</v>
      </c>
      <c r="H240" s="10">
        <v>0.7809993830968538</v>
      </c>
      <c r="I240" s="10">
        <v>0.0027760641579272056</v>
      </c>
      <c r="J240" s="10">
        <v>0.00431832202344232</v>
      </c>
      <c r="K240" s="10">
        <v>0.009561998766193708</v>
      </c>
      <c r="L240" s="10">
        <f t="shared" si="3"/>
        <v>1</v>
      </c>
      <c r="M240" s="12">
        <v>3242</v>
      </c>
      <c r="N240" s="12">
        <v>2532</v>
      </c>
      <c r="O240" s="12">
        <v>710</v>
      </c>
      <c r="P240" s="12">
        <v>679</v>
      </c>
      <c r="Q240" s="12">
        <v>409</v>
      </c>
      <c r="R240" s="12">
        <v>247</v>
      </c>
      <c r="S240" s="12">
        <v>11</v>
      </c>
      <c r="T240" s="12">
        <v>9</v>
      </c>
      <c r="U240" s="12">
        <v>0</v>
      </c>
      <c r="V240" s="12">
        <v>3</v>
      </c>
      <c r="W240" s="12">
        <v>31</v>
      </c>
    </row>
    <row r="241" spans="4:23" ht="15.75">
      <c r="D241" s="9">
        <v>23.12</v>
      </c>
      <c r="E241" t="s">
        <v>20</v>
      </c>
      <c r="F241" s="10">
        <v>0.0920776861813609</v>
      </c>
      <c r="G241" s="10">
        <v>0.07028084392902054</v>
      </c>
      <c r="H241" s="10">
        <v>0.8194774346793349</v>
      </c>
      <c r="I241" s="10">
        <v>0.008383400866284757</v>
      </c>
      <c r="J241" s="10">
        <v>0.0022355735643426015</v>
      </c>
      <c r="K241" s="10">
        <v>0.007545060779656281</v>
      </c>
      <c r="L241" s="10">
        <f t="shared" si="3"/>
        <v>1</v>
      </c>
      <c r="M241" s="12">
        <v>7157</v>
      </c>
      <c r="N241" s="12">
        <v>5865</v>
      </c>
      <c r="O241" s="12">
        <v>1292</v>
      </c>
      <c r="P241" s="12">
        <v>1238</v>
      </c>
      <c r="Q241" s="12">
        <v>659</v>
      </c>
      <c r="R241" s="12">
        <v>503</v>
      </c>
      <c r="S241" s="12">
        <v>8</v>
      </c>
      <c r="T241" s="12">
        <v>58</v>
      </c>
      <c r="U241" s="12">
        <v>2</v>
      </c>
      <c r="V241" s="12">
        <v>8</v>
      </c>
      <c r="W241" s="12">
        <v>54</v>
      </c>
    </row>
    <row r="242" spans="4:23" ht="15.75">
      <c r="D242" s="9">
        <v>23.13</v>
      </c>
      <c r="E242" t="s">
        <v>20</v>
      </c>
      <c r="F242" s="10">
        <v>0.2651356993736952</v>
      </c>
      <c r="G242" s="10">
        <v>0.11551844119693806</v>
      </c>
      <c r="H242" s="10">
        <v>0.5646021804685688</v>
      </c>
      <c r="I242" s="10">
        <v>0.035722570169334264</v>
      </c>
      <c r="J242" s="10">
        <v>0.0055671537926235215</v>
      </c>
      <c r="K242" s="10">
        <v>0.013453954998840176</v>
      </c>
      <c r="L242" s="10">
        <f t="shared" si="3"/>
        <v>0.9999999999999999</v>
      </c>
      <c r="M242" s="12">
        <v>4311</v>
      </c>
      <c r="N242" s="12">
        <v>2434</v>
      </c>
      <c r="O242" s="12">
        <v>1877</v>
      </c>
      <c r="P242" s="12">
        <v>1819</v>
      </c>
      <c r="Q242" s="12">
        <v>1143</v>
      </c>
      <c r="R242" s="12">
        <v>498</v>
      </c>
      <c r="S242" s="12">
        <v>8</v>
      </c>
      <c r="T242" s="12">
        <v>149</v>
      </c>
      <c r="U242" s="12">
        <v>5</v>
      </c>
      <c r="V242" s="12">
        <v>16</v>
      </c>
      <c r="W242" s="12">
        <v>58</v>
      </c>
    </row>
    <row r="243" spans="4:23" ht="15.75">
      <c r="D243" s="9">
        <v>23.14</v>
      </c>
      <c r="E243" t="s">
        <v>20</v>
      </c>
      <c r="F243" s="10">
        <v>0.2699798522498321</v>
      </c>
      <c r="G243" s="10">
        <v>0.14775016789791806</v>
      </c>
      <c r="H243" s="10">
        <v>0.5314528766509962</v>
      </c>
      <c r="I243" s="10">
        <v>0.03201253637788225</v>
      </c>
      <c r="J243" s="10">
        <v>0.002686366689053056</v>
      </c>
      <c r="K243" s="10">
        <v>0.016118200134318333</v>
      </c>
      <c r="L243" s="10">
        <f t="shared" si="3"/>
        <v>1</v>
      </c>
      <c r="M243" s="12">
        <v>4467</v>
      </c>
      <c r="N243" s="12">
        <v>2374</v>
      </c>
      <c r="O243" s="12">
        <v>2093</v>
      </c>
      <c r="P243" s="12">
        <v>2021</v>
      </c>
      <c r="Q243" s="12">
        <v>1206</v>
      </c>
      <c r="R243" s="12">
        <v>660</v>
      </c>
      <c r="S243" s="12">
        <v>5</v>
      </c>
      <c r="T243" s="12">
        <v>138</v>
      </c>
      <c r="U243" s="12">
        <v>5</v>
      </c>
      <c r="V243" s="12">
        <v>7</v>
      </c>
      <c r="W243" s="12">
        <v>72</v>
      </c>
    </row>
    <row r="244" spans="4:23" ht="15.75">
      <c r="D244" s="9">
        <v>23.15</v>
      </c>
      <c r="E244" t="s">
        <v>20</v>
      </c>
      <c r="F244" s="10">
        <v>0.1819109146548793</v>
      </c>
      <c r="G244" s="10">
        <v>0.06970418225093505</v>
      </c>
      <c r="H244" s="10">
        <v>0.6960217613056784</v>
      </c>
      <c r="I244" s="10">
        <v>0.032981978918735125</v>
      </c>
      <c r="J244" s="10">
        <v>0.010200612036722203</v>
      </c>
      <c r="K244" s="10">
        <v>0.009180550833049982</v>
      </c>
      <c r="L244" s="10">
        <f t="shared" si="3"/>
        <v>1</v>
      </c>
      <c r="M244" s="12">
        <v>2941</v>
      </c>
      <c r="N244" s="12">
        <v>2047</v>
      </c>
      <c r="O244" s="12">
        <v>894</v>
      </c>
      <c r="P244" s="12">
        <v>867</v>
      </c>
      <c r="Q244" s="12">
        <v>535</v>
      </c>
      <c r="R244" s="12">
        <v>205</v>
      </c>
      <c r="S244" s="12">
        <v>10</v>
      </c>
      <c r="T244" s="12">
        <v>92</v>
      </c>
      <c r="U244" s="12">
        <v>5</v>
      </c>
      <c r="V244" s="12">
        <v>20</v>
      </c>
      <c r="W244" s="12">
        <v>27</v>
      </c>
    </row>
    <row r="245" spans="4:23" ht="15.75">
      <c r="D245" s="9">
        <v>23.16</v>
      </c>
      <c r="E245" t="s">
        <v>20</v>
      </c>
      <c r="F245" s="10">
        <v>0.14581157301023606</v>
      </c>
      <c r="G245" s="10">
        <v>0.08397743889701274</v>
      </c>
      <c r="H245" s="10">
        <v>0.7037810737413829</v>
      </c>
      <c r="I245" s="10">
        <v>0.04762899519532066</v>
      </c>
      <c r="J245" s="10">
        <v>0.003760183831209526</v>
      </c>
      <c r="K245" s="10">
        <v>0.015040735324838104</v>
      </c>
      <c r="L245" s="10">
        <f t="shared" si="3"/>
        <v>1.0000000000000002</v>
      </c>
      <c r="M245" s="12">
        <v>4787</v>
      </c>
      <c r="N245" s="12">
        <v>3369</v>
      </c>
      <c r="O245" s="12">
        <v>1418</v>
      </c>
      <c r="P245" s="12">
        <v>1346</v>
      </c>
      <c r="Q245" s="12">
        <v>698</v>
      </c>
      <c r="R245" s="12">
        <v>402</v>
      </c>
      <c r="S245" s="12">
        <v>13</v>
      </c>
      <c r="T245" s="12">
        <v>228</v>
      </c>
      <c r="U245" s="12">
        <v>0</v>
      </c>
      <c r="V245" s="12">
        <v>5</v>
      </c>
      <c r="W245" s="12">
        <v>72</v>
      </c>
    </row>
    <row r="246" spans="4:23" ht="15.75">
      <c r="D246" s="9">
        <v>23.17</v>
      </c>
      <c r="E246" t="s">
        <v>20</v>
      </c>
      <c r="F246" s="10">
        <v>0.2449334105385061</v>
      </c>
      <c r="G246" s="10">
        <v>0.15248021617448368</v>
      </c>
      <c r="H246" s="10">
        <v>0.5114842694460529</v>
      </c>
      <c r="I246" s="10">
        <v>0.07160779772244741</v>
      </c>
      <c r="J246" s="10">
        <v>0.003281219841729396</v>
      </c>
      <c r="K246" s="10">
        <v>0.016213086276780544</v>
      </c>
      <c r="L246" s="10">
        <f t="shared" si="3"/>
        <v>0.9999999999999999</v>
      </c>
      <c r="M246" s="12">
        <v>5181</v>
      </c>
      <c r="N246" s="12">
        <v>2650</v>
      </c>
      <c r="O246" s="12">
        <v>2531</v>
      </c>
      <c r="P246" s="12">
        <v>2447</v>
      </c>
      <c r="Q246" s="12">
        <v>1269</v>
      </c>
      <c r="R246" s="12">
        <v>790</v>
      </c>
      <c r="S246" s="12">
        <v>12</v>
      </c>
      <c r="T246" s="12">
        <v>369</v>
      </c>
      <c r="U246" s="12">
        <v>2</v>
      </c>
      <c r="V246" s="12">
        <v>5</v>
      </c>
      <c r="W246" s="12">
        <v>84</v>
      </c>
    </row>
    <row r="247" spans="4:23" ht="15.75">
      <c r="D247" s="9">
        <v>23.18</v>
      </c>
      <c r="E247" t="s">
        <v>20</v>
      </c>
      <c r="F247" s="10">
        <v>0.21485041078902495</v>
      </c>
      <c r="G247" s="10">
        <v>0.1213765307704232</v>
      </c>
      <c r="H247" s="10">
        <v>0.5709192373275461</v>
      </c>
      <c r="I247" s="10">
        <v>0.07983258409548907</v>
      </c>
      <c r="J247" s="10">
        <v>0.004030382886374206</v>
      </c>
      <c r="K247" s="10">
        <v>0.00899085413114246</v>
      </c>
      <c r="L247" s="10">
        <f t="shared" si="3"/>
        <v>1.0000000000000002</v>
      </c>
      <c r="M247" s="12">
        <v>6451</v>
      </c>
      <c r="N247" s="12">
        <v>3683</v>
      </c>
      <c r="O247" s="12">
        <v>2768</v>
      </c>
      <c r="P247" s="12">
        <v>2710</v>
      </c>
      <c r="Q247" s="12">
        <v>1386</v>
      </c>
      <c r="R247" s="12">
        <v>783</v>
      </c>
      <c r="S247" s="12">
        <v>16</v>
      </c>
      <c r="T247" s="12">
        <v>512</v>
      </c>
      <c r="U247" s="12">
        <v>3</v>
      </c>
      <c r="V247" s="12">
        <v>10</v>
      </c>
      <c r="W247" s="12">
        <v>58</v>
      </c>
    </row>
    <row r="248" spans="4:23" ht="15.75">
      <c r="D248" s="9">
        <v>23.19</v>
      </c>
      <c r="E248" t="s">
        <v>20</v>
      </c>
      <c r="F248" s="10">
        <v>0.41439588688946016</v>
      </c>
      <c r="G248" s="10">
        <v>0.31053984575835475</v>
      </c>
      <c r="H248" s="10">
        <v>0.267866323907455</v>
      </c>
      <c r="I248" s="10">
        <v>0.002056555269922879</v>
      </c>
      <c r="J248" s="10">
        <v>0.0005141388174807198</v>
      </c>
      <c r="K248" s="10">
        <v>0.004627249357326478</v>
      </c>
      <c r="L248" s="10">
        <f t="shared" si="3"/>
        <v>1</v>
      </c>
      <c r="M248" s="12">
        <v>1945</v>
      </c>
      <c r="N248" s="12">
        <v>521</v>
      </c>
      <c r="O248" s="12">
        <v>1424</v>
      </c>
      <c r="P248" s="12">
        <v>1415</v>
      </c>
      <c r="Q248" s="12">
        <v>806</v>
      </c>
      <c r="R248" s="12">
        <v>604</v>
      </c>
      <c r="S248" s="12">
        <v>0</v>
      </c>
      <c r="T248" s="12">
        <v>4</v>
      </c>
      <c r="U248" s="12">
        <v>0</v>
      </c>
      <c r="V248" s="12">
        <v>1</v>
      </c>
      <c r="W248" s="12">
        <v>9</v>
      </c>
    </row>
    <row r="249" spans="4:23" ht="15.75">
      <c r="D249" s="9">
        <v>24.02</v>
      </c>
      <c r="E249" t="s">
        <v>20</v>
      </c>
      <c r="F249" s="10">
        <v>0.40369951990963004</v>
      </c>
      <c r="G249" s="10">
        <v>0.04631460039536854</v>
      </c>
      <c r="H249" s="10">
        <v>0.5055069189494493</v>
      </c>
      <c r="I249" s="10">
        <v>0.02301609714769839</v>
      </c>
      <c r="J249" s="10">
        <v>0.005930528099406947</v>
      </c>
      <c r="K249" s="10">
        <v>0.015532335498446766</v>
      </c>
      <c r="L249" s="10">
        <f t="shared" si="3"/>
        <v>1</v>
      </c>
      <c r="M249" s="12">
        <v>7082</v>
      </c>
      <c r="N249" s="12">
        <v>3580</v>
      </c>
      <c r="O249" s="12">
        <v>3502</v>
      </c>
      <c r="P249" s="12">
        <v>3392</v>
      </c>
      <c r="Q249" s="12">
        <v>2859</v>
      </c>
      <c r="R249" s="12">
        <v>328</v>
      </c>
      <c r="S249" s="12">
        <v>26</v>
      </c>
      <c r="T249" s="12">
        <v>161</v>
      </c>
      <c r="U249" s="12">
        <v>2</v>
      </c>
      <c r="V249" s="12">
        <v>16</v>
      </c>
      <c r="W249" s="12">
        <v>110</v>
      </c>
    </row>
    <row r="250" spans="4:23" ht="15.75">
      <c r="D250" s="9">
        <v>24.03</v>
      </c>
      <c r="E250" t="s">
        <v>20</v>
      </c>
      <c r="F250" s="10">
        <v>0.41896024464831805</v>
      </c>
      <c r="G250" s="10">
        <v>0.025611620795107034</v>
      </c>
      <c r="H250" s="10">
        <v>0.5259938837920489</v>
      </c>
      <c r="I250" s="10">
        <v>0.011085626911314985</v>
      </c>
      <c r="J250" s="10">
        <v>0.007262996941896025</v>
      </c>
      <c r="K250" s="10">
        <v>0.011085626911314985</v>
      </c>
      <c r="L250" s="10">
        <f t="shared" si="3"/>
        <v>1</v>
      </c>
      <c r="M250" s="12">
        <v>2616</v>
      </c>
      <c r="N250" s="12">
        <v>1376</v>
      </c>
      <c r="O250" s="12">
        <v>1240</v>
      </c>
      <c r="P250" s="12">
        <v>1211</v>
      </c>
      <c r="Q250" s="12">
        <v>1096</v>
      </c>
      <c r="R250" s="12">
        <v>67</v>
      </c>
      <c r="S250" s="12">
        <v>14</v>
      </c>
      <c r="T250" s="12">
        <v>29</v>
      </c>
      <c r="U250" s="12">
        <v>0</v>
      </c>
      <c r="V250" s="12">
        <v>5</v>
      </c>
      <c r="W250" s="12">
        <v>29</v>
      </c>
    </row>
    <row r="251" spans="4:23" ht="15.75">
      <c r="D251" s="9">
        <v>24.07</v>
      </c>
      <c r="E251" t="s">
        <v>20</v>
      </c>
      <c r="F251" s="10">
        <v>0.6069917613003786</v>
      </c>
      <c r="G251" s="10">
        <v>0.028724114896459586</v>
      </c>
      <c r="H251" s="10">
        <v>0.31707860164773993</v>
      </c>
      <c r="I251" s="10">
        <v>0.03072812291249165</v>
      </c>
      <c r="J251" s="10">
        <v>0.00222667557336896</v>
      </c>
      <c r="K251" s="10">
        <v>0.014250723669561345</v>
      </c>
      <c r="L251" s="10">
        <f t="shared" si="3"/>
        <v>1</v>
      </c>
      <c r="M251" s="12">
        <v>4491</v>
      </c>
      <c r="N251" s="12">
        <v>1424</v>
      </c>
      <c r="O251" s="12">
        <v>3067</v>
      </c>
      <c r="P251" s="12">
        <v>3003</v>
      </c>
      <c r="Q251" s="12">
        <v>2726</v>
      </c>
      <c r="R251" s="12">
        <v>129</v>
      </c>
      <c r="S251" s="12">
        <v>9</v>
      </c>
      <c r="T251" s="12">
        <v>136</v>
      </c>
      <c r="U251" s="12">
        <v>2</v>
      </c>
      <c r="V251" s="12">
        <v>1</v>
      </c>
      <c r="W251" s="12">
        <v>64</v>
      </c>
    </row>
    <row r="252" spans="4:23" ht="15.75">
      <c r="D252" s="9">
        <v>24.09</v>
      </c>
      <c r="E252" t="s">
        <v>20</v>
      </c>
      <c r="F252" s="10">
        <v>0.4050314465408805</v>
      </c>
      <c r="G252" s="10">
        <v>0.05880503144654088</v>
      </c>
      <c r="H252" s="10">
        <v>0.5056603773584906</v>
      </c>
      <c r="I252" s="10">
        <v>0.0110062893081761</v>
      </c>
      <c r="J252" s="10">
        <v>0.00220125786163522</v>
      </c>
      <c r="K252" s="10">
        <v>0.01729559748427673</v>
      </c>
      <c r="L252" s="10">
        <f t="shared" si="3"/>
        <v>1.0000000000000002</v>
      </c>
      <c r="M252" s="12">
        <v>3180</v>
      </c>
      <c r="N252" s="12">
        <v>1608</v>
      </c>
      <c r="O252" s="12">
        <v>1572</v>
      </c>
      <c r="P252" s="12">
        <v>1517</v>
      </c>
      <c r="Q252" s="12">
        <v>1288</v>
      </c>
      <c r="R252" s="12">
        <v>187</v>
      </c>
      <c r="S252" s="12">
        <v>5</v>
      </c>
      <c r="T252" s="12">
        <v>35</v>
      </c>
      <c r="U252" s="12">
        <v>0</v>
      </c>
      <c r="V252" s="12">
        <v>2</v>
      </c>
      <c r="W252" s="12">
        <v>55</v>
      </c>
    </row>
    <row r="253" spans="4:23" ht="15.75">
      <c r="D253" s="9">
        <v>24.1</v>
      </c>
      <c r="E253" t="s">
        <v>20</v>
      </c>
      <c r="F253" s="10">
        <v>0.3299761463026769</v>
      </c>
      <c r="G253" s="10">
        <v>0.05380333951762523</v>
      </c>
      <c r="H253" s="10">
        <v>0.5793798038695998</v>
      </c>
      <c r="I253" s="10">
        <v>0.01908295785846806</v>
      </c>
      <c r="J253" s="10">
        <v>0.0029154518950437317</v>
      </c>
      <c r="K253" s="10">
        <v>0.014842300556586271</v>
      </c>
      <c r="L253" s="10">
        <f t="shared" si="3"/>
        <v>1</v>
      </c>
      <c r="M253" s="12">
        <v>3773</v>
      </c>
      <c r="N253" s="12">
        <v>2186</v>
      </c>
      <c r="O253" s="12">
        <v>1587</v>
      </c>
      <c r="P253" s="12">
        <v>1531</v>
      </c>
      <c r="Q253" s="12">
        <v>1245</v>
      </c>
      <c r="R253" s="12">
        <v>203</v>
      </c>
      <c r="S253" s="12">
        <v>10</v>
      </c>
      <c r="T253" s="12">
        <v>72</v>
      </c>
      <c r="U253" s="12">
        <v>0</v>
      </c>
      <c r="V253" s="12">
        <v>1</v>
      </c>
      <c r="W253" s="12">
        <v>56</v>
      </c>
    </row>
    <row r="254" spans="4:23" ht="15.75">
      <c r="D254" s="9">
        <v>24.11</v>
      </c>
      <c r="E254" t="s">
        <v>20</v>
      </c>
      <c r="F254" s="10">
        <v>0.08537575068982307</v>
      </c>
      <c r="G254" s="10">
        <v>0.06752150624898555</v>
      </c>
      <c r="H254" s="10">
        <v>0.8349293945788021</v>
      </c>
      <c r="I254" s="10">
        <v>0.005843207271546827</v>
      </c>
      <c r="J254" s="10">
        <v>0.0017854244440837527</v>
      </c>
      <c r="K254" s="10">
        <v>0.004544716766758643</v>
      </c>
      <c r="L254" s="10">
        <f t="shared" si="3"/>
        <v>1</v>
      </c>
      <c r="M254" s="12">
        <v>6161</v>
      </c>
      <c r="N254" s="12">
        <v>5144</v>
      </c>
      <c r="O254" s="12">
        <v>1017</v>
      </c>
      <c r="P254" s="12">
        <v>989</v>
      </c>
      <c r="Q254" s="12">
        <v>526</v>
      </c>
      <c r="R254" s="12">
        <v>416</v>
      </c>
      <c r="S254" s="12">
        <v>7</v>
      </c>
      <c r="T254" s="12">
        <v>35</v>
      </c>
      <c r="U254" s="12">
        <v>1</v>
      </c>
      <c r="V254" s="12">
        <v>4</v>
      </c>
      <c r="W254" s="12">
        <v>28</v>
      </c>
    </row>
    <row r="255" spans="4:23" ht="15.75">
      <c r="D255" s="9">
        <v>24.12</v>
      </c>
      <c r="E255" t="s">
        <v>20</v>
      </c>
      <c r="F255" s="10">
        <v>0.07973019716361121</v>
      </c>
      <c r="G255" s="10">
        <v>0.06001383604289173</v>
      </c>
      <c r="H255" s="10">
        <v>0.8448633690764441</v>
      </c>
      <c r="I255" s="10">
        <v>0.00674507090971982</v>
      </c>
      <c r="J255" s="10">
        <v>0.0053614666205465235</v>
      </c>
      <c r="K255" s="10">
        <v>0.003286060186786579</v>
      </c>
      <c r="L255" s="10">
        <f t="shared" si="3"/>
        <v>1</v>
      </c>
      <c r="M255" s="12">
        <v>5782</v>
      </c>
      <c r="N255" s="12">
        <v>4885</v>
      </c>
      <c r="O255" s="12">
        <v>897</v>
      </c>
      <c r="P255" s="12">
        <v>878</v>
      </c>
      <c r="Q255" s="12">
        <v>461</v>
      </c>
      <c r="R255" s="12">
        <v>347</v>
      </c>
      <c r="S255" s="12">
        <v>20</v>
      </c>
      <c r="T255" s="12">
        <v>37</v>
      </c>
      <c r="U255" s="12">
        <v>2</v>
      </c>
      <c r="V255" s="12">
        <v>11</v>
      </c>
      <c r="W255" s="12">
        <v>19</v>
      </c>
    </row>
    <row r="256" spans="4:23" ht="15.75">
      <c r="D256" s="9">
        <v>24.13</v>
      </c>
      <c r="E256" t="s">
        <v>20</v>
      </c>
      <c r="F256" s="10">
        <v>0.05723905723905724</v>
      </c>
      <c r="G256" s="10">
        <v>0.1196408529741863</v>
      </c>
      <c r="H256" s="10">
        <v>0.8098765432098766</v>
      </c>
      <c r="I256" s="10">
        <v>0.0047138047138047135</v>
      </c>
      <c r="J256" s="10">
        <v>0.0013468013468013469</v>
      </c>
      <c r="K256" s="10">
        <v>0.00718294051627385</v>
      </c>
      <c r="L256" s="10">
        <f t="shared" si="3"/>
        <v>1</v>
      </c>
      <c r="M256" s="12">
        <v>4455</v>
      </c>
      <c r="N256" s="12">
        <v>3608</v>
      </c>
      <c r="O256" s="12">
        <v>847</v>
      </c>
      <c r="P256" s="12">
        <v>815</v>
      </c>
      <c r="Q256" s="12">
        <v>255</v>
      </c>
      <c r="R256" s="12">
        <v>533</v>
      </c>
      <c r="S256" s="12">
        <v>3</v>
      </c>
      <c r="T256" s="12">
        <v>18</v>
      </c>
      <c r="U256" s="12">
        <v>3</v>
      </c>
      <c r="V256" s="12">
        <v>3</v>
      </c>
      <c r="W256" s="12">
        <v>32</v>
      </c>
    </row>
    <row r="257" spans="4:23" ht="15.75">
      <c r="D257" s="9">
        <v>24.19</v>
      </c>
      <c r="E257" t="s">
        <v>20</v>
      </c>
      <c r="F257" s="10">
        <v>0.22236503856041132</v>
      </c>
      <c r="G257" s="10">
        <v>0.09665809768637532</v>
      </c>
      <c r="H257" s="10">
        <v>0.6475578406169665</v>
      </c>
      <c r="I257" s="10">
        <v>0.010282776349614395</v>
      </c>
      <c r="J257" s="10">
        <v>0.008483290488431876</v>
      </c>
      <c r="K257" s="10">
        <v>0.014652956298200515</v>
      </c>
      <c r="L257" s="10">
        <f t="shared" si="3"/>
        <v>1</v>
      </c>
      <c r="M257" s="12">
        <v>3890</v>
      </c>
      <c r="N257" s="12">
        <v>2519</v>
      </c>
      <c r="O257" s="12">
        <v>1371</v>
      </c>
      <c r="P257" s="12">
        <v>1314</v>
      </c>
      <c r="Q257" s="12">
        <v>865</v>
      </c>
      <c r="R257" s="12">
        <v>376</v>
      </c>
      <c r="S257" s="12">
        <v>20</v>
      </c>
      <c r="T257" s="12">
        <v>37</v>
      </c>
      <c r="U257" s="12">
        <v>3</v>
      </c>
      <c r="V257" s="12">
        <v>13</v>
      </c>
      <c r="W257" s="12">
        <v>57</v>
      </c>
    </row>
    <row r="258" spans="4:23" ht="15.75">
      <c r="D258" s="9">
        <v>24.21</v>
      </c>
      <c r="E258" t="s">
        <v>20</v>
      </c>
      <c r="F258" s="10">
        <v>0.48327287384119305</v>
      </c>
      <c r="G258" s="10">
        <v>0.06059384656724439</v>
      </c>
      <c r="H258" s="10">
        <v>0.3995700658336692</v>
      </c>
      <c r="I258" s="10">
        <v>0.03439473330646245</v>
      </c>
      <c r="J258" s="10">
        <v>0.006045949214026602</v>
      </c>
      <c r="K258" s="10">
        <v>0.016122531237404272</v>
      </c>
      <c r="L258" s="10">
        <f t="shared" si="3"/>
        <v>1</v>
      </c>
      <c r="M258" s="12">
        <v>7443</v>
      </c>
      <c r="N258" s="12">
        <v>2974</v>
      </c>
      <c r="O258" s="12">
        <v>4469</v>
      </c>
      <c r="P258" s="12">
        <v>4349</v>
      </c>
      <c r="Q258" s="12">
        <v>3597</v>
      </c>
      <c r="R258" s="12">
        <v>451</v>
      </c>
      <c r="S258" s="12">
        <v>28</v>
      </c>
      <c r="T258" s="12">
        <v>250</v>
      </c>
      <c r="U258" s="12">
        <v>6</v>
      </c>
      <c r="V258" s="12">
        <v>17</v>
      </c>
      <c r="W258" s="12">
        <v>120</v>
      </c>
    </row>
    <row r="259" spans="4:23" ht="15.75">
      <c r="D259" s="9">
        <v>24.22</v>
      </c>
      <c r="E259" t="s">
        <v>20</v>
      </c>
      <c r="F259" s="10">
        <v>0.3678728070175439</v>
      </c>
      <c r="G259" s="10">
        <v>0.054093567251461985</v>
      </c>
      <c r="H259" s="10">
        <v>0.5370979532163743</v>
      </c>
      <c r="I259" s="10">
        <v>0.020833333333333332</v>
      </c>
      <c r="J259" s="10">
        <v>0.004203216374269006</v>
      </c>
      <c r="K259" s="10">
        <v>0.015899122807017545</v>
      </c>
      <c r="L259" s="10">
        <f t="shared" si="3"/>
        <v>1</v>
      </c>
      <c r="M259" s="12">
        <v>5472</v>
      </c>
      <c r="N259" s="12">
        <v>2939</v>
      </c>
      <c r="O259" s="12">
        <v>2533</v>
      </c>
      <c r="P259" s="12">
        <v>2446</v>
      </c>
      <c r="Q259" s="12">
        <v>2013</v>
      </c>
      <c r="R259" s="12">
        <v>296</v>
      </c>
      <c r="S259" s="12">
        <v>16</v>
      </c>
      <c r="T259" s="12">
        <v>109</v>
      </c>
      <c r="U259" s="12">
        <v>5</v>
      </c>
      <c r="V259" s="12">
        <v>7</v>
      </c>
      <c r="W259" s="12">
        <v>87</v>
      </c>
    </row>
    <row r="260" spans="4:23" ht="15.75">
      <c r="D260" s="9">
        <v>24.23</v>
      </c>
      <c r="E260" t="s">
        <v>20</v>
      </c>
      <c r="F260" s="10">
        <v>0.44751997027679735</v>
      </c>
      <c r="G260" s="10">
        <v>0.05238714471484302</v>
      </c>
      <c r="H260" s="10">
        <v>0.45253576072821844</v>
      </c>
      <c r="I260" s="10">
        <v>0.02693665242429872</v>
      </c>
      <c r="J260" s="10">
        <v>0.00371540033438603</v>
      </c>
      <c r="K260" s="10">
        <v>0.016905071521456438</v>
      </c>
      <c r="L260" s="10">
        <f t="shared" si="3"/>
        <v>1</v>
      </c>
      <c r="M260" s="12">
        <v>5383</v>
      </c>
      <c r="N260" s="12">
        <v>2436</v>
      </c>
      <c r="O260" s="12">
        <v>2947</v>
      </c>
      <c r="P260" s="12">
        <v>2856</v>
      </c>
      <c r="Q260" s="12">
        <v>2409</v>
      </c>
      <c r="R260" s="12">
        <v>282</v>
      </c>
      <c r="S260" s="12">
        <v>13</v>
      </c>
      <c r="T260" s="12">
        <v>145</v>
      </c>
      <c r="U260" s="12">
        <v>0</v>
      </c>
      <c r="V260" s="12">
        <v>7</v>
      </c>
      <c r="W260" s="12">
        <v>91</v>
      </c>
    </row>
    <row r="261" spans="4:23" ht="15.75">
      <c r="D261" s="9">
        <v>24.24</v>
      </c>
      <c r="E261" t="s">
        <v>20</v>
      </c>
      <c r="F261" s="10">
        <v>0.424681858538029</v>
      </c>
      <c r="G261" s="10">
        <v>0.057117490381769755</v>
      </c>
      <c r="H261" s="10">
        <v>0.48801420538620893</v>
      </c>
      <c r="I261" s="10">
        <v>0.010654039656703166</v>
      </c>
      <c r="J261" s="10">
        <v>0.006214856466410181</v>
      </c>
      <c r="K261" s="10">
        <v>0.013317549570878958</v>
      </c>
      <c r="L261" s="10">
        <f t="shared" si="3"/>
        <v>1</v>
      </c>
      <c r="M261" s="12">
        <v>3379</v>
      </c>
      <c r="N261" s="12">
        <v>1649</v>
      </c>
      <c r="O261" s="12">
        <v>1730</v>
      </c>
      <c r="P261" s="12">
        <v>1685</v>
      </c>
      <c r="Q261" s="12">
        <v>1435</v>
      </c>
      <c r="R261" s="12">
        <v>193</v>
      </c>
      <c r="S261" s="12">
        <v>17</v>
      </c>
      <c r="T261" s="12">
        <v>35</v>
      </c>
      <c r="U261" s="12">
        <v>1</v>
      </c>
      <c r="V261" s="12">
        <v>4</v>
      </c>
      <c r="W261" s="12">
        <v>45</v>
      </c>
    </row>
    <row r="262" spans="4:23" ht="15.75">
      <c r="D262" s="9">
        <v>24.25</v>
      </c>
      <c r="E262" t="s">
        <v>20</v>
      </c>
      <c r="F262" s="10">
        <v>0.38706218727662617</v>
      </c>
      <c r="G262" s="10">
        <v>0.05682630450321658</v>
      </c>
      <c r="H262" s="10">
        <v>0.46890636168691924</v>
      </c>
      <c r="I262" s="10">
        <v>0.07040743388134382</v>
      </c>
      <c r="J262" s="10">
        <v>0.004646175839885632</v>
      </c>
      <c r="K262" s="10">
        <v>0.012151536812008578</v>
      </c>
      <c r="L262" s="10">
        <f t="shared" si="3"/>
        <v>1</v>
      </c>
      <c r="M262" s="12">
        <v>2798</v>
      </c>
      <c r="N262" s="12">
        <v>1312</v>
      </c>
      <c r="O262" s="12">
        <v>1486</v>
      </c>
      <c r="P262" s="12">
        <v>1452</v>
      </c>
      <c r="Q262" s="12">
        <v>1083</v>
      </c>
      <c r="R262" s="12">
        <v>159</v>
      </c>
      <c r="S262" s="12">
        <v>11</v>
      </c>
      <c r="T262" s="12">
        <v>194</v>
      </c>
      <c r="U262" s="12">
        <v>3</v>
      </c>
      <c r="V262" s="12">
        <v>2</v>
      </c>
      <c r="W262" s="12">
        <v>34</v>
      </c>
    </row>
    <row r="263" spans="4:23" ht="15.75">
      <c r="D263" s="9">
        <v>24.26</v>
      </c>
      <c r="E263" t="s">
        <v>20</v>
      </c>
      <c r="F263" s="10">
        <v>0.15927903871829105</v>
      </c>
      <c r="G263" s="10">
        <v>0.09479305740987984</v>
      </c>
      <c r="H263" s="10">
        <v>0.7165554072096129</v>
      </c>
      <c r="I263" s="10">
        <v>0.012149532710280374</v>
      </c>
      <c r="J263" s="10">
        <v>0.006675567423230975</v>
      </c>
      <c r="K263" s="10">
        <v>0.01054739652870494</v>
      </c>
      <c r="L263" s="10">
        <f t="shared" si="3"/>
        <v>1</v>
      </c>
      <c r="M263" s="12">
        <v>7490</v>
      </c>
      <c r="N263" s="12">
        <v>5367</v>
      </c>
      <c r="O263" s="12">
        <v>2123</v>
      </c>
      <c r="P263" s="12">
        <v>2044</v>
      </c>
      <c r="Q263" s="12">
        <v>1193</v>
      </c>
      <c r="R263" s="12">
        <v>710</v>
      </c>
      <c r="S263" s="12">
        <v>23</v>
      </c>
      <c r="T263" s="12">
        <v>86</v>
      </c>
      <c r="U263" s="12">
        <v>5</v>
      </c>
      <c r="V263" s="12">
        <v>27</v>
      </c>
      <c r="W263" s="12">
        <v>79</v>
      </c>
    </row>
    <row r="264" spans="4:23" ht="15.75">
      <c r="D264" s="9">
        <v>24.27</v>
      </c>
      <c r="E264" t="s">
        <v>20</v>
      </c>
      <c r="F264" s="10">
        <v>0.14283927454659162</v>
      </c>
      <c r="G264" s="10">
        <v>0.0675422138836773</v>
      </c>
      <c r="H264" s="10">
        <v>0.7649781113195747</v>
      </c>
      <c r="I264" s="10">
        <v>0.007879924953095686</v>
      </c>
      <c r="J264" s="10">
        <v>0.0038774233896185116</v>
      </c>
      <c r="K264" s="10">
        <v>0.012883051907442152</v>
      </c>
      <c r="L264" s="10">
        <f t="shared" si="3"/>
        <v>0.9999999999999999</v>
      </c>
      <c r="M264" s="12">
        <v>7995</v>
      </c>
      <c r="N264" s="12">
        <v>6116</v>
      </c>
      <c r="O264" s="12">
        <v>1879</v>
      </c>
      <c r="P264" s="12">
        <v>1776</v>
      </c>
      <c r="Q264" s="12">
        <v>1142</v>
      </c>
      <c r="R264" s="12">
        <v>540</v>
      </c>
      <c r="S264" s="12">
        <v>17</v>
      </c>
      <c r="T264" s="12">
        <v>49</v>
      </c>
      <c r="U264" s="12">
        <v>14</v>
      </c>
      <c r="V264" s="12">
        <v>14</v>
      </c>
      <c r="W264" s="12">
        <v>103</v>
      </c>
    </row>
    <row r="265" spans="4:23" ht="15.75">
      <c r="D265" s="9">
        <v>24.28</v>
      </c>
      <c r="E265" t="s">
        <v>20</v>
      </c>
      <c r="F265" s="10">
        <v>0.536311854752581</v>
      </c>
      <c r="G265" s="10">
        <v>0.04521181915272339</v>
      </c>
      <c r="H265" s="10">
        <v>0.38572445710217157</v>
      </c>
      <c r="I265" s="10">
        <v>0.016375934496262016</v>
      </c>
      <c r="J265" s="10">
        <v>0.004805980776076896</v>
      </c>
      <c r="K265" s="10">
        <v>0.011569953720185119</v>
      </c>
      <c r="L265" s="10">
        <f t="shared" si="3"/>
        <v>1.0000000000000002</v>
      </c>
      <c r="M265" s="12">
        <v>5618</v>
      </c>
      <c r="N265" s="12">
        <v>2167</v>
      </c>
      <c r="O265" s="12">
        <v>3451</v>
      </c>
      <c r="P265" s="12">
        <v>3386</v>
      </c>
      <c r="Q265" s="12">
        <v>3013</v>
      </c>
      <c r="R265" s="12">
        <v>254</v>
      </c>
      <c r="S265" s="12">
        <v>15</v>
      </c>
      <c r="T265" s="12">
        <v>91</v>
      </c>
      <c r="U265" s="12">
        <v>1</v>
      </c>
      <c r="V265" s="12">
        <v>12</v>
      </c>
      <c r="W265" s="12">
        <v>65</v>
      </c>
    </row>
    <row r="266" spans="4:23" ht="15.75">
      <c r="D266" s="9">
        <v>24.29</v>
      </c>
      <c r="E266" t="s">
        <v>20</v>
      </c>
      <c r="F266" s="10">
        <v>0.5452127659574468</v>
      </c>
      <c r="G266" s="10">
        <v>0.026595744680851064</v>
      </c>
      <c r="H266" s="10">
        <v>0.3670212765957447</v>
      </c>
      <c r="I266" s="10">
        <v>0.030585106382978722</v>
      </c>
      <c r="J266" s="10">
        <v>0.009308510638297872</v>
      </c>
      <c r="K266" s="10">
        <v>0.02127659574468085</v>
      </c>
      <c r="L266" s="10">
        <f t="shared" si="3"/>
        <v>1</v>
      </c>
      <c r="M266" s="12">
        <v>752</v>
      </c>
      <c r="N266" s="12">
        <v>276</v>
      </c>
      <c r="O266" s="12">
        <v>476</v>
      </c>
      <c r="P266" s="12">
        <v>460</v>
      </c>
      <c r="Q266" s="12">
        <v>410</v>
      </c>
      <c r="R266" s="12">
        <v>20</v>
      </c>
      <c r="S266" s="12">
        <v>3</v>
      </c>
      <c r="T266" s="12">
        <v>21</v>
      </c>
      <c r="U266" s="12">
        <v>2</v>
      </c>
      <c r="V266" s="12">
        <v>4</v>
      </c>
      <c r="W266" s="12">
        <v>16</v>
      </c>
    </row>
    <row r="267" spans="4:23" ht="15.75">
      <c r="D267" s="9">
        <v>24.3</v>
      </c>
      <c r="E267" t="s">
        <v>20</v>
      </c>
      <c r="F267" s="10">
        <v>0.18322618351841027</v>
      </c>
      <c r="G267" s="10">
        <v>0.05902980713033314</v>
      </c>
      <c r="H267" s="10">
        <v>0.7384570426651081</v>
      </c>
      <c r="I267" s="10">
        <v>0.0070134424313267095</v>
      </c>
      <c r="J267" s="10">
        <v>0.002630040911747516</v>
      </c>
      <c r="K267" s="10">
        <v>0.009643483343074225</v>
      </c>
      <c r="L267" s="10">
        <f t="shared" si="3"/>
        <v>1.0000000000000002</v>
      </c>
      <c r="M267" s="12">
        <v>3422</v>
      </c>
      <c r="N267" s="12">
        <v>2527</v>
      </c>
      <c r="O267" s="12">
        <v>895</v>
      </c>
      <c r="P267" s="12">
        <v>862</v>
      </c>
      <c r="Q267" s="12">
        <v>627</v>
      </c>
      <c r="R267" s="12">
        <v>202</v>
      </c>
      <c r="S267" s="12">
        <v>7</v>
      </c>
      <c r="T267" s="12">
        <v>23</v>
      </c>
      <c r="U267" s="12">
        <v>1</v>
      </c>
      <c r="V267" s="12">
        <v>2</v>
      </c>
      <c r="W267" s="12">
        <v>33</v>
      </c>
    </row>
    <row r="268" spans="4:23" ht="15.75">
      <c r="D268" s="9">
        <v>24.31</v>
      </c>
      <c r="E268" t="s">
        <v>20</v>
      </c>
      <c r="F268" s="10">
        <v>0.16075949367088607</v>
      </c>
      <c r="G268" s="10">
        <v>0.08888888888888889</v>
      </c>
      <c r="H268" s="10">
        <v>0.7218002812939521</v>
      </c>
      <c r="I268" s="10">
        <v>0.015049226441631505</v>
      </c>
      <c r="J268" s="10">
        <v>0.002953586497890295</v>
      </c>
      <c r="K268" s="10">
        <v>0.010548523206751054</v>
      </c>
      <c r="L268" s="10">
        <f t="shared" si="3"/>
        <v>1</v>
      </c>
      <c r="M268" s="12">
        <v>7110</v>
      </c>
      <c r="N268" s="12">
        <v>5132</v>
      </c>
      <c r="O268" s="12">
        <v>1978</v>
      </c>
      <c r="P268" s="12">
        <v>1903</v>
      </c>
      <c r="Q268" s="12">
        <v>1143</v>
      </c>
      <c r="R268" s="12">
        <v>632</v>
      </c>
      <c r="S268" s="12">
        <v>16</v>
      </c>
      <c r="T268" s="12">
        <v>98</v>
      </c>
      <c r="U268" s="12">
        <v>9</v>
      </c>
      <c r="V268" s="12">
        <v>5</v>
      </c>
      <c r="W268" s="12">
        <v>75</v>
      </c>
    </row>
    <row r="269" spans="4:23" ht="15.75">
      <c r="D269" s="9">
        <v>24.32</v>
      </c>
      <c r="E269" t="s">
        <v>20</v>
      </c>
      <c r="F269" s="10">
        <v>0.21835748792270532</v>
      </c>
      <c r="G269" s="10">
        <v>0.025120772946859903</v>
      </c>
      <c r="H269" s="10">
        <v>0.7429951690821256</v>
      </c>
      <c r="I269" s="10">
        <v>0.0024154589371980675</v>
      </c>
      <c r="J269" s="10">
        <v>0.004830917874396135</v>
      </c>
      <c r="K269" s="10">
        <v>0.006280193236714976</v>
      </c>
      <c r="L269" s="10">
        <f t="shared" si="3"/>
        <v>1</v>
      </c>
      <c r="M269" s="12">
        <v>2070</v>
      </c>
      <c r="N269" s="12">
        <v>1538</v>
      </c>
      <c r="O269" s="12">
        <v>532</v>
      </c>
      <c r="P269" s="12">
        <v>519</v>
      </c>
      <c r="Q269" s="12">
        <v>452</v>
      </c>
      <c r="R269" s="12">
        <v>52</v>
      </c>
      <c r="S269" s="12">
        <v>6</v>
      </c>
      <c r="T269" s="12">
        <v>4</v>
      </c>
      <c r="U269" s="12">
        <v>1</v>
      </c>
      <c r="V269" s="12">
        <v>4</v>
      </c>
      <c r="W269" s="12">
        <v>13</v>
      </c>
    </row>
    <row r="270" spans="4:23" ht="15.75">
      <c r="D270" s="9">
        <v>24.33</v>
      </c>
      <c r="E270" t="s">
        <v>20</v>
      </c>
      <c r="F270" s="10">
        <v>0.24845343588028757</v>
      </c>
      <c r="G270" s="10">
        <v>0.10165524159839491</v>
      </c>
      <c r="H270" s="10">
        <v>0.6169536866744691</v>
      </c>
      <c r="I270" s="10">
        <v>0.014546062531349272</v>
      </c>
      <c r="J270" s="10">
        <v>0.0045142952683497745</v>
      </c>
      <c r="K270" s="10">
        <v>0.013877278047149307</v>
      </c>
      <c r="L270" s="10">
        <f t="shared" si="3"/>
        <v>1</v>
      </c>
      <c r="M270" s="12">
        <v>5981</v>
      </c>
      <c r="N270" s="12">
        <v>3690</v>
      </c>
      <c r="O270" s="12">
        <v>2291</v>
      </c>
      <c r="P270" s="12">
        <v>2208</v>
      </c>
      <c r="Q270" s="12">
        <v>1486</v>
      </c>
      <c r="R270" s="12">
        <v>608</v>
      </c>
      <c r="S270" s="12">
        <v>21</v>
      </c>
      <c r="T270" s="12">
        <v>87</v>
      </c>
      <c r="U270" s="12">
        <v>0</v>
      </c>
      <c r="V270" s="12">
        <v>6</v>
      </c>
      <c r="W270" s="12">
        <v>83</v>
      </c>
    </row>
    <row r="271" spans="4:23" ht="15.75">
      <c r="D271" s="9">
        <v>24.34</v>
      </c>
      <c r="E271" t="s">
        <v>20</v>
      </c>
      <c r="F271" s="10">
        <v>0.3690337601862631</v>
      </c>
      <c r="G271" s="10">
        <v>0.04190919674039581</v>
      </c>
      <c r="H271" s="10">
        <v>0.5733410942956927</v>
      </c>
      <c r="I271" s="10">
        <v>0.0017462165308498253</v>
      </c>
      <c r="J271" s="10">
        <v>0.006402793946449359</v>
      </c>
      <c r="K271" s="10">
        <v>0.007566938300349243</v>
      </c>
      <c r="L271" s="10">
        <f t="shared" si="3"/>
        <v>1</v>
      </c>
      <c r="M271" s="12">
        <v>1718</v>
      </c>
      <c r="N271" s="12">
        <v>985</v>
      </c>
      <c r="O271" s="12">
        <v>733</v>
      </c>
      <c r="P271" s="12">
        <v>720</v>
      </c>
      <c r="Q271" s="12">
        <v>634</v>
      </c>
      <c r="R271" s="12">
        <v>72</v>
      </c>
      <c r="S271" s="12">
        <v>4</v>
      </c>
      <c r="T271" s="12">
        <v>2</v>
      </c>
      <c r="U271" s="12">
        <v>1</v>
      </c>
      <c r="V271" s="12">
        <v>7</v>
      </c>
      <c r="W271" s="12">
        <v>13</v>
      </c>
    </row>
    <row r="272" spans="4:23" ht="15.75">
      <c r="D272" s="9">
        <v>24.35</v>
      </c>
      <c r="E272" t="s">
        <v>20</v>
      </c>
      <c r="F272" s="10">
        <v>0.15634920634920635</v>
      </c>
      <c r="G272" s="10">
        <v>0.0865079365079365</v>
      </c>
      <c r="H272" s="10">
        <v>0.7170634920634921</v>
      </c>
      <c r="I272" s="10">
        <v>0.023148148148148147</v>
      </c>
      <c r="J272" s="10">
        <v>0.004894179894179894</v>
      </c>
      <c r="K272" s="10">
        <v>0.012037037037037037</v>
      </c>
      <c r="L272" s="10">
        <f aca="true" t="shared" si="4" ref="L272:L335">SUM(F272:K272)</f>
        <v>1</v>
      </c>
      <c r="M272" s="12">
        <v>7560</v>
      </c>
      <c r="N272" s="12">
        <v>5421</v>
      </c>
      <c r="O272" s="12">
        <v>2139</v>
      </c>
      <c r="P272" s="12">
        <v>2048</v>
      </c>
      <c r="Q272" s="12">
        <v>1182</v>
      </c>
      <c r="R272" s="12">
        <v>654</v>
      </c>
      <c r="S272" s="12">
        <v>17</v>
      </c>
      <c r="T272" s="12">
        <v>171</v>
      </c>
      <c r="U272" s="12">
        <v>4</v>
      </c>
      <c r="V272" s="12">
        <v>20</v>
      </c>
      <c r="W272" s="12">
        <v>91</v>
      </c>
    </row>
    <row r="273" spans="4:23" ht="15.75">
      <c r="D273" s="9">
        <v>24.36</v>
      </c>
      <c r="E273" t="s">
        <v>20</v>
      </c>
      <c r="F273" s="10">
        <v>0.22791916167664672</v>
      </c>
      <c r="G273" s="10">
        <v>0.029940119760479042</v>
      </c>
      <c r="H273" s="10">
        <v>0.7301646706586826</v>
      </c>
      <c r="I273" s="10">
        <v>0.0029940119760479044</v>
      </c>
      <c r="J273" s="10">
        <v>0.004116766467065869</v>
      </c>
      <c r="K273" s="10">
        <v>0.0048652694610778445</v>
      </c>
      <c r="L273" s="10">
        <f t="shared" si="4"/>
        <v>0.9999999999999999</v>
      </c>
      <c r="M273" s="12">
        <v>2672</v>
      </c>
      <c r="N273" s="12">
        <v>1951</v>
      </c>
      <c r="O273" s="12">
        <v>721</v>
      </c>
      <c r="P273" s="12">
        <v>708</v>
      </c>
      <c r="Q273" s="12">
        <v>609</v>
      </c>
      <c r="R273" s="12">
        <v>80</v>
      </c>
      <c r="S273" s="12">
        <v>8</v>
      </c>
      <c r="T273" s="12">
        <v>8</v>
      </c>
      <c r="U273" s="12">
        <v>0</v>
      </c>
      <c r="V273" s="12">
        <v>3</v>
      </c>
      <c r="W273" s="12">
        <v>13</v>
      </c>
    </row>
    <row r="274" spans="4:23" ht="15.75">
      <c r="D274" s="9">
        <v>25</v>
      </c>
      <c r="E274" t="s">
        <v>20</v>
      </c>
      <c r="F274" s="10">
        <v>0.747821034282394</v>
      </c>
      <c r="G274" s="10">
        <v>0.034476079798566726</v>
      </c>
      <c r="H274" s="10">
        <v>0.11969785008715862</v>
      </c>
      <c r="I274" s="10">
        <v>0.07631222157660275</v>
      </c>
      <c r="J274" s="10">
        <v>0.0021305442572147975</v>
      </c>
      <c r="K274" s="10">
        <v>0.019562269998063143</v>
      </c>
      <c r="L274" s="10">
        <f t="shared" si="4"/>
        <v>1</v>
      </c>
      <c r="M274" s="12">
        <v>5163</v>
      </c>
      <c r="N274" s="12">
        <v>618</v>
      </c>
      <c r="O274" s="12">
        <v>4545</v>
      </c>
      <c r="P274" s="12">
        <v>4444</v>
      </c>
      <c r="Q274" s="12">
        <v>3861</v>
      </c>
      <c r="R274" s="12">
        <v>178</v>
      </c>
      <c r="S274" s="12">
        <v>5</v>
      </c>
      <c r="T274" s="12">
        <v>386</v>
      </c>
      <c r="U274" s="12">
        <v>8</v>
      </c>
      <c r="V274" s="12">
        <v>6</v>
      </c>
      <c r="W274" s="12">
        <v>101</v>
      </c>
    </row>
    <row r="275" spans="4:23" ht="15.75">
      <c r="D275" s="9">
        <v>9800</v>
      </c>
      <c r="E275" t="s">
        <v>20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f t="shared" si="4"/>
        <v>0</v>
      </c>
      <c r="M275" s="12">
        <v>0</v>
      </c>
      <c r="N275" s="12">
        <v>0</v>
      </c>
      <c r="O275" s="12">
        <v>0</v>
      </c>
      <c r="P275" s="12">
        <v>0</v>
      </c>
      <c r="Q275" s="12">
        <v>0</v>
      </c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</row>
    <row r="276" spans="4:23" ht="15.75">
      <c r="D276" s="9">
        <v>201.05</v>
      </c>
      <c r="E276" t="s">
        <v>21</v>
      </c>
      <c r="F276" s="10">
        <v>0.9266483516483517</v>
      </c>
      <c r="G276" s="10">
        <v>0.008241758241758242</v>
      </c>
      <c r="H276" s="10">
        <v>0.05137362637362637</v>
      </c>
      <c r="I276" s="10">
        <v>0.0052197802197802195</v>
      </c>
      <c r="J276" s="10">
        <v>0.00467032967032967</v>
      </c>
      <c r="K276" s="10">
        <v>0.0038461538461538464</v>
      </c>
      <c r="L276" s="10">
        <f t="shared" si="4"/>
        <v>1</v>
      </c>
      <c r="M276" s="12">
        <v>3640</v>
      </c>
      <c r="N276" s="12">
        <v>187</v>
      </c>
      <c r="O276" s="12">
        <v>3453</v>
      </c>
      <c r="P276" s="12">
        <v>3439</v>
      </c>
      <c r="Q276" s="12">
        <v>3373</v>
      </c>
      <c r="R276" s="12">
        <v>30</v>
      </c>
      <c r="S276" s="12">
        <v>15</v>
      </c>
      <c r="T276" s="12">
        <v>17</v>
      </c>
      <c r="U276" s="12">
        <v>2</v>
      </c>
      <c r="V276" s="12">
        <v>2</v>
      </c>
      <c r="W276" s="12">
        <v>14</v>
      </c>
    </row>
    <row r="277" spans="4:23" ht="15.75">
      <c r="D277" s="9">
        <v>201.06</v>
      </c>
      <c r="E277" t="s">
        <v>21</v>
      </c>
      <c r="F277" s="10">
        <v>0.8464154151317653</v>
      </c>
      <c r="G277" s="10">
        <v>0.020402380277699066</v>
      </c>
      <c r="H277" s="10">
        <v>0.08954378010767923</v>
      </c>
      <c r="I277" s="10">
        <v>0.02550297534712383</v>
      </c>
      <c r="J277" s="10">
        <v>0.003400396712949844</v>
      </c>
      <c r="K277" s="10">
        <v>0.014735052422782658</v>
      </c>
      <c r="L277" s="10">
        <f t="shared" si="4"/>
        <v>1</v>
      </c>
      <c r="M277" s="12">
        <v>3529</v>
      </c>
      <c r="N277" s="12">
        <v>316</v>
      </c>
      <c r="O277" s="12">
        <v>3213</v>
      </c>
      <c r="P277" s="12">
        <v>3161</v>
      </c>
      <c r="Q277" s="12">
        <v>2987</v>
      </c>
      <c r="R277" s="12">
        <v>72</v>
      </c>
      <c r="S277" s="12">
        <v>6</v>
      </c>
      <c r="T277" s="12">
        <v>85</v>
      </c>
      <c r="U277" s="12">
        <v>5</v>
      </c>
      <c r="V277" s="12">
        <v>6</v>
      </c>
      <c r="W277" s="12">
        <v>52</v>
      </c>
    </row>
    <row r="278" spans="4:23" ht="15.75">
      <c r="D278" s="9">
        <v>201.07</v>
      </c>
      <c r="E278" t="s">
        <v>21</v>
      </c>
      <c r="F278" s="10">
        <v>0.9607924061081304</v>
      </c>
      <c r="G278" s="10">
        <v>0.003920759389186958</v>
      </c>
      <c r="H278" s="10">
        <v>0.021873710276516713</v>
      </c>
      <c r="I278" s="10">
        <v>0.0063970284770945105</v>
      </c>
      <c r="J278" s="10">
        <v>0.0016508460586050352</v>
      </c>
      <c r="K278" s="10">
        <v>0.005365249690466364</v>
      </c>
      <c r="L278" s="10">
        <f t="shared" si="4"/>
        <v>1</v>
      </c>
      <c r="M278" s="12">
        <v>4846</v>
      </c>
      <c r="N278" s="12">
        <v>106</v>
      </c>
      <c r="O278" s="12">
        <v>4740</v>
      </c>
      <c r="P278" s="12">
        <v>4714</v>
      </c>
      <c r="Q278" s="12">
        <v>4656</v>
      </c>
      <c r="R278" s="12">
        <v>19</v>
      </c>
      <c r="S278" s="12">
        <v>8</v>
      </c>
      <c r="T278" s="12">
        <v>29</v>
      </c>
      <c r="U278" s="12">
        <v>2</v>
      </c>
      <c r="V278" s="12">
        <v>0</v>
      </c>
      <c r="W278" s="12">
        <v>26</v>
      </c>
    </row>
    <row r="279" spans="4:23" ht="15.75">
      <c r="D279" s="9">
        <v>201.08</v>
      </c>
      <c r="E279" t="s">
        <v>21</v>
      </c>
      <c r="F279" s="10">
        <v>0.9066666666666666</v>
      </c>
      <c r="G279" s="10">
        <v>0.00547008547008547</v>
      </c>
      <c r="H279" s="10">
        <v>0.06974358974358974</v>
      </c>
      <c r="I279" s="10">
        <v>0.0044444444444444444</v>
      </c>
      <c r="J279" s="10">
        <v>0.0041025641025641026</v>
      </c>
      <c r="K279" s="10">
        <v>0.009572649572649573</v>
      </c>
      <c r="L279" s="10">
        <f t="shared" si="4"/>
        <v>1</v>
      </c>
      <c r="M279" s="12">
        <v>2925</v>
      </c>
      <c r="N279" s="12">
        <v>204</v>
      </c>
      <c r="O279" s="12">
        <v>2721</v>
      </c>
      <c r="P279" s="12">
        <v>2693</v>
      </c>
      <c r="Q279" s="12">
        <v>2652</v>
      </c>
      <c r="R279" s="12">
        <v>16</v>
      </c>
      <c r="S279" s="12">
        <v>3</v>
      </c>
      <c r="T279" s="12">
        <v>12</v>
      </c>
      <c r="U279" s="12">
        <v>1</v>
      </c>
      <c r="V279" s="12">
        <v>9</v>
      </c>
      <c r="W279" s="12">
        <v>28</v>
      </c>
    </row>
    <row r="280" spans="4:23" ht="15.75">
      <c r="D280" s="9">
        <v>201.09</v>
      </c>
      <c r="E280" t="s">
        <v>21</v>
      </c>
      <c r="F280" s="10">
        <v>0.852994555353902</v>
      </c>
      <c r="G280" s="10">
        <v>0.011494252873563218</v>
      </c>
      <c r="H280" s="10">
        <v>0.10919540229885058</v>
      </c>
      <c r="I280" s="10">
        <v>0.011796733212341199</v>
      </c>
      <c r="J280" s="10">
        <v>0.004839685420447671</v>
      </c>
      <c r="K280" s="10">
        <v>0.009679370840895343</v>
      </c>
      <c r="L280" s="10">
        <f t="shared" si="4"/>
        <v>1</v>
      </c>
      <c r="M280" s="12">
        <v>3306</v>
      </c>
      <c r="N280" s="12">
        <v>361</v>
      </c>
      <c r="O280" s="12">
        <v>2945</v>
      </c>
      <c r="P280" s="12">
        <v>2913</v>
      </c>
      <c r="Q280" s="12">
        <v>2820</v>
      </c>
      <c r="R280" s="12">
        <v>38</v>
      </c>
      <c r="S280" s="12">
        <v>16</v>
      </c>
      <c r="T280" s="12">
        <v>38</v>
      </c>
      <c r="U280" s="12">
        <v>1</v>
      </c>
      <c r="V280" s="12">
        <v>0</v>
      </c>
      <c r="W280" s="12">
        <v>32</v>
      </c>
    </row>
    <row r="281" spans="4:23" ht="15.75">
      <c r="D281" s="9">
        <v>201.1</v>
      </c>
      <c r="E281" t="s">
        <v>21</v>
      </c>
      <c r="F281" s="10">
        <v>0.8540945790080738</v>
      </c>
      <c r="G281" s="10">
        <v>0.016147635524798153</v>
      </c>
      <c r="H281" s="10">
        <v>0.11130334486735871</v>
      </c>
      <c r="I281" s="10">
        <v>0.0066320645905421</v>
      </c>
      <c r="J281" s="10">
        <v>0.0034602076124567475</v>
      </c>
      <c r="K281" s="10">
        <v>0.008362168396770472</v>
      </c>
      <c r="L281" s="10">
        <f t="shared" si="4"/>
        <v>1</v>
      </c>
      <c r="M281" s="12">
        <v>3468</v>
      </c>
      <c r="N281" s="12">
        <v>386</v>
      </c>
      <c r="O281" s="12">
        <v>3082</v>
      </c>
      <c r="P281" s="12">
        <v>3053</v>
      </c>
      <c r="Q281" s="12">
        <v>2962</v>
      </c>
      <c r="R281" s="12">
        <v>56</v>
      </c>
      <c r="S281" s="12">
        <v>10</v>
      </c>
      <c r="T281" s="12">
        <v>23</v>
      </c>
      <c r="U281" s="12">
        <v>0</v>
      </c>
      <c r="V281" s="12">
        <v>2</v>
      </c>
      <c r="W281" s="12">
        <v>29</v>
      </c>
    </row>
    <row r="282" spans="4:23" ht="15.75">
      <c r="D282" s="9">
        <v>201.11</v>
      </c>
      <c r="E282" t="s">
        <v>21</v>
      </c>
      <c r="F282" s="10">
        <v>0.8273106323835997</v>
      </c>
      <c r="G282" s="10">
        <v>0.011118832522585128</v>
      </c>
      <c r="H282" s="10">
        <v>0.14037526059763725</v>
      </c>
      <c r="I282" s="10">
        <v>0.007296733842946491</v>
      </c>
      <c r="J282" s="10">
        <v>0.00660180681028492</v>
      </c>
      <c r="K282" s="10">
        <v>0.007296733842946491</v>
      </c>
      <c r="L282" s="10">
        <f t="shared" si="4"/>
        <v>1</v>
      </c>
      <c r="M282" s="12">
        <v>2878</v>
      </c>
      <c r="N282" s="12">
        <v>404</v>
      </c>
      <c r="O282" s="12">
        <v>2474</v>
      </c>
      <c r="P282" s="12">
        <v>2453</v>
      </c>
      <c r="Q282" s="12">
        <v>2381</v>
      </c>
      <c r="R282" s="12">
        <v>32</v>
      </c>
      <c r="S282" s="12">
        <v>14</v>
      </c>
      <c r="T282" s="12">
        <v>21</v>
      </c>
      <c r="U282" s="12">
        <v>0</v>
      </c>
      <c r="V282" s="12">
        <v>5</v>
      </c>
      <c r="W282" s="12">
        <v>21</v>
      </c>
    </row>
    <row r="283" spans="4:23" ht="15.75">
      <c r="D283" s="9">
        <v>201.12</v>
      </c>
      <c r="E283" t="s">
        <v>21</v>
      </c>
      <c r="F283" s="10">
        <v>0.8714436248682824</v>
      </c>
      <c r="G283" s="10">
        <v>0.011591148577449948</v>
      </c>
      <c r="H283" s="10">
        <v>0.09694415173867228</v>
      </c>
      <c r="I283" s="10">
        <v>0.007727432384966632</v>
      </c>
      <c r="J283" s="10">
        <v>0.003863716192483316</v>
      </c>
      <c r="K283" s="10">
        <v>0.008429926238145416</v>
      </c>
      <c r="L283" s="10">
        <f t="shared" si="4"/>
        <v>1</v>
      </c>
      <c r="M283" s="12">
        <v>2847</v>
      </c>
      <c r="N283" s="12">
        <v>276</v>
      </c>
      <c r="O283" s="12">
        <v>2571</v>
      </c>
      <c r="P283" s="12">
        <v>2547</v>
      </c>
      <c r="Q283" s="12">
        <v>2481</v>
      </c>
      <c r="R283" s="12">
        <v>33</v>
      </c>
      <c r="S283" s="12">
        <v>10</v>
      </c>
      <c r="T283" s="12">
        <v>22</v>
      </c>
      <c r="U283" s="12">
        <v>0</v>
      </c>
      <c r="V283" s="12">
        <v>1</v>
      </c>
      <c r="W283" s="12">
        <v>24</v>
      </c>
    </row>
    <row r="284" spans="4:23" ht="15.75">
      <c r="D284" s="9">
        <v>201.13</v>
      </c>
      <c r="E284" t="s">
        <v>21</v>
      </c>
      <c r="F284" s="10">
        <v>0.6338948092127878</v>
      </c>
      <c r="G284" s="10">
        <v>0.0357511172224132</v>
      </c>
      <c r="H284" s="10">
        <v>0.2939154348573393</v>
      </c>
      <c r="I284" s="10">
        <v>0.010312822275696116</v>
      </c>
      <c r="J284" s="10">
        <v>0.0024063251976624267</v>
      </c>
      <c r="K284" s="10">
        <v>0.023719491234101067</v>
      </c>
      <c r="L284" s="10">
        <f t="shared" si="4"/>
        <v>0.9999999999999999</v>
      </c>
      <c r="M284" s="12">
        <v>2909</v>
      </c>
      <c r="N284" s="12">
        <v>855</v>
      </c>
      <c r="O284" s="12">
        <v>2054</v>
      </c>
      <c r="P284" s="12">
        <v>1985</v>
      </c>
      <c r="Q284" s="12">
        <v>1844</v>
      </c>
      <c r="R284" s="12">
        <v>104</v>
      </c>
      <c r="S284" s="12">
        <v>7</v>
      </c>
      <c r="T284" s="12">
        <v>30</v>
      </c>
      <c r="U284" s="12">
        <v>0</v>
      </c>
      <c r="V284" s="12">
        <v>0</v>
      </c>
      <c r="W284" s="12">
        <v>69</v>
      </c>
    </row>
    <row r="285" spans="4:23" ht="15.75">
      <c r="D285" s="9">
        <v>201.14</v>
      </c>
      <c r="E285" t="s">
        <v>21</v>
      </c>
      <c r="F285" s="10">
        <v>0.6474164133738601</v>
      </c>
      <c r="G285" s="10">
        <v>0.04275582573454914</v>
      </c>
      <c r="H285" s="10">
        <v>0.2713272543059777</v>
      </c>
      <c r="I285" s="10">
        <v>0.010739614994934144</v>
      </c>
      <c r="J285" s="10">
        <v>0.0034447821681864235</v>
      </c>
      <c r="K285" s="10">
        <v>0.0243161094224924</v>
      </c>
      <c r="L285" s="10">
        <f t="shared" si="4"/>
        <v>1</v>
      </c>
      <c r="M285" s="12">
        <v>4935</v>
      </c>
      <c r="N285" s="12">
        <v>1339</v>
      </c>
      <c r="O285" s="12">
        <v>3596</v>
      </c>
      <c r="P285" s="12">
        <v>3476</v>
      </c>
      <c r="Q285" s="12">
        <v>3195</v>
      </c>
      <c r="R285" s="12">
        <v>211</v>
      </c>
      <c r="S285" s="12">
        <v>13</v>
      </c>
      <c r="T285" s="12">
        <v>52</v>
      </c>
      <c r="U285" s="12">
        <v>1</v>
      </c>
      <c r="V285" s="12">
        <v>4</v>
      </c>
      <c r="W285" s="12">
        <v>120</v>
      </c>
    </row>
    <row r="286" spans="4:23" ht="15.75">
      <c r="D286" s="9">
        <v>201.15</v>
      </c>
      <c r="E286" t="s">
        <v>21</v>
      </c>
      <c r="F286" s="10">
        <v>0.8583074534161491</v>
      </c>
      <c r="G286" s="10">
        <v>0.005822981366459627</v>
      </c>
      <c r="H286" s="10">
        <v>0.09510869565217392</v>
      </c>
      <c r="I286" s="10">
        <v>0.019798136645962732</v>
      </c>
      <c r="J286" s="10">
        <v>0.0034937888198757765</v>
      </c>
      <c r="K286" s="10">
        <v>0.01746894409937888</v>
      </c>
      <c r="L286" s="10">
        <f t="shared" si="4"/>
        <v>1.0000000000000002</v>
      </c>
      <c r="M286" s="12">
        <v>2576</v>
      </c>
      <c r="N286" s="12">
        <v>245</v>
      </c>
      <c r="O286" s="12">
        <v>2331</v>
      </c>
      <c r="P286" s="12">
        <v>2286</v>
      </c>
      <c r="Q286" s="12">
        <v>2211</v>
      </c>
      <c r="R286" s="12">
        <v>15</v>
      </c>
      <c r="S286" s="12">
        <v>8</v>
      </c>
      <c r="T286" s="12">
        <v>50</v>
      </c>
      <c r="U286" s="12">
        <v>1</v>
      </c>
      <c r="V286" s="12">
        <v>1</v>
      </c>
      <c r="W286" s="12">
        <v>45</v>
      </c>
    </row>
    <row r="287" spans="4:23" ht="15.75">
      <c r="D287" s="9">
        <v>202.01</v>
      </c>
      <c r="E287" t="s">
        <v>21</v>
      </c>
      <c r="F287" s="10">
        <v>0.743281875357347</v>
      </c>
      <c r="G287" s="10">
        <v>0.005145797598627788</v>
      </c>
      <c r="H287" s="10">
        <v>0.2361349342481418</v>
      </c>
      <c r="I287" s="10">
        <v>0.002287021154945683</v>
      </c>
      <c r="J287" s="10">
        <v>0.0005717552887364208</v>
      </c>
      <c r="K287" s="10">
        <v>0.012578616352201259</v>
      </c>
      <c r="L287" s="10">
        <f t="shared" si="4"/>
        <v>1</v>
      </c>
      <c r="M287" s="12">
        <v>1749</v>
      </c>
      <c r="N287" s="12">
        <v>413</v>
      </c>
      <c r="O287" s="12">
        <v>1336</v>
      </c>
      <c r="P287" s="12">
        <v>1314</v>
      </c>
      <c r="Q287" s="12">
        <v>1300</v>
      </c>
      <c r="R287" s="12">
        <v>9</v>
      </c>
      <c r="S287" s="12">
        <v>0</v>
      </c>
      <c r="T287" s="12">
        <v>4</v>
      </c>
      <c r="U287" s="12">
        <v>0</v>
      </c>
      <c r="V287" s="12">
        <v>1</v>
      </c>
      <c r="W287" s="12">
        <v>22</v>
      </c>
    </row>
    <row r="288" spans="4:23" ht="15.75">
      <c r="D288" s="9">
        <v>202.02</v>
      </c>
      <c r="E288" t="s">
        <v>21</v>
      </c>
      <c r="F288" s="10">
        <v>0.8411124076234928</v>
      </c>
      <c r="G288" s="10">
        <v>0.013029949436017114</v>
      </c>
      <c r="H288" s="10">
        <v>0.12115908206923376</v>
      </c>
      <c r="I288" s="10">
        <v>0.003500583430571762</v>
      </c>
      <c r="J288" s="10">
        <v>0.007973551147413457</v>
      </c>
      <c r="K288" s="10">
        <v>0.013224426293271101</v>
      </c>
      <c r="L288" s="10">
        <f t="shared" si="4"/>
        <v>1</v>
      </c>
      <c r="M288" s="12">
        <v>5142</v>
      </c>
      <c r="N288" s="12">
        <v>623</v>
      </c>
      <c r="O288" s="12">
        <v>4519</v>
      </c>
      <c r="P288" s="12">
        <v>4451</v>
      </c>
      <c r="Q288" s="12">
        <v>4325</v>
      </c>
      <c r="R288" s="12">
        <v>67</v>
      </c>
      <c r="S288" s="12">
        <v>35</v>
      </c>
      <c r="T288" s="12">
        <v>16</v>
      </c>
      <c r="U288" s="12">
        <v>2</v>
      </c>
      <c r="V288" s="12">
        <v>6</v>
      </c>
      <c r="W288" s="12">
        <v>68</v>
      </c>
    </row>
    <row r="289" spans="4:23" ht="15.75">
      <c r="D289" s="9">
        <v>202.03</v>
      </c>
      <c r="E289" t="s">
        <v>21</v>
      </c>
      <c r="F289" s="10">
        <v>0.9622973925299507</v>
      </c>
      <c r="G289" s="10">
        <v>0.0014094432699083862</v>
      </c>
      <c r="H289" s="10">
        <v>0.025017618040873855</v>
      </c>
      <c r="I289" s="10">
        <v>0.004933051444679351</v>
      </c>
      <c r="J289" s="10">
        <v>0.004933051444679351</v>
      </c>
      <c r="K289" s="10">
        <v>0.0014094432699083862</v>
      </c>
      <c r="L289" s="10">
        <f t="shared" si="4"/>
        <v>1.0000000000000002</v>
      </c>
      <c r="M289" s="12">
        <v>2838</v>
      </c>
      <c r="N289" s="12">
        <v>71</v>
      </c>
      <c r="O289" s="12">
        <v>2767</v>
      </c>
      <c r="P289" s="12">
        <v>2763</v>
      </c>
      <c r="Q289" s="12">
        <v>2731</v>
      </c>
      <c r="R289" s="12">
        <v>4</v>
      </c>
      <c r="S289" s="12">
        <v>14</v>
      </c>
      <c r="T289" s="12">
        <v>13</v>
      </c>
      <c r="U289" s="12">
        <v>1</v>
      </c>
      <c r="V289" s="12">
        <v>0</v>
      </c>
      <c r="W289" s="12">
        <v>4</v>
      </c>
    </row>
    <row r="290" spans="4:23" ht="15.75">
      <c r="D290" s="9">
        <v>202.04</v>
      </c>
      <c r="E290" t="s">
        <v>21</v>
      </c>
      <c r="F290" s="10">
        <v>0.7885066458170445</v>
      </c>
      <c r="G290" s="10">
        <v>0.008014073494917905</v>
      </c>
      <c r="H290" s="10">
        <v>0.18197810789679436</v>
      </c>
      <c r="I290" s="10">
        <v>0.007232212666145426</v>
      </c>
      <c r="J290" s="10">
        <v>0.006254886630179828</v>
      </c>
      <c r="K290" s="10">
        <v>0.008014073494917905</v>
      </c>
      <c r="L290" s="10">
        <f t="shared" si="4"/>
        <v>0.9999999999999999</v>
      </c>
      <c r="M290" s="12">
        <v>5116</v>
      </c>
      <c r="N290" s="12">
        <v>931</v>
      </c>
      <c r="O290" s="12">
        <v>4185</v>
      </c>
      <c r="P290" s="12">
        <v>4144</v>
      </c>
      <c r="Q290" s="12">
        <v>4034</v>
      </c>
      <c r="R290" s="12">
        <v>41</v>
      </c>
      <c r="S290" s="12">
        <v>31</v>
      </c>
      <c r="T290" s="12">
        <v>25</v>
      </c>
      <c r="U290" s="12">
        <v>12</v>
      </c>
      <c r="V290" s="12">
        <v>1</v>
      </c>
      <c r="W290" s="12">
        <v>41</v>
      </c>
    </row>
    <row r="291" spans="4:23" ht="15.75">
      <c r="D291" s="9">
        <v>203.01</v>
      </c>
      <c r="E291" t="s">
        <v>21</v>
      </c>
      <c r="F291" s="10">
        <v>0.7942372282128337</v>
      </c>
      <c r="G291" s="10">
        <v>0.01891461905603677</v>
      </c>
      <c r="H291" s="10">
        <v>0.1539685345589535</v>
      </c>
      <c r="I291" s="10">
        <v>0.012904366271875552</v>
      </c>
      <c r="J291" s="10">
        <v>0.00618702492487184</v>
      </c>
      <c r="K291" s="10">
        <v>0.013788226975428673</v>
      </c>
      <c r="L291" s="10">
        <f t="shared" si="4"/>
        <v>1</v>
      </c>
      <c r="M291" s="12">
        <v>5657</v>
      </c>
      <c r="N291" s="12">
        <v>871</v>
      </c>
      <c r="O291" s="12">
        <v>4786</v>
      </c>
      <c r="P291" s="12">
        <v>4708</v>
      </c>
      <c r="Q291" s="12">
        <v>4493</v>
      </c>
      <c r="R291" s="12">
        <v>107</v>
      </c>
      <c r="S291" s="12">
        <v>24</v>
      </c>
      <c r="T291" s="12">
        <v>69</v>
      </c>
      <c r="U291" s="12">
        <v>4</v>
      </c>
      <c r="V291" s="12">
        <v>11</v>
      </c>
      <c r="W291" s="12">
        <v>78</v>
      </c>
    </row>
    <row r="292" spans="4:23" ht="15.75">
      <c r="D292" s="9">
        <v>203.02</v>
      </c>
      <c r="E292" t="s">
        <v>21</v>
      </c>
      <c r="F292" s="10">
        <v>0.7767564018384767</v>
      </c>
      <c r="G292" s="10">
        <v>0.01871306631648063</v>
      </c>
      <c r="H292" s="10">
        <v>0.17104399212081417</v>
      </c>
      <c r="I292" s="10">
        <v>0.007879185817465528</v>
      </c>
      <c r="J292" s="10">
        <v>0.008535784635587657</v>
      </c>
      <c r="K292" s="10">
        <v>0.017071569271175313</v>
      </c>
      <c r="L292" s="10">
        <f t="shared" si="4"/>
        <v>1</v>
      </c>
      <c r="M292" s="12">
        <v>3046</v>
      </c>
      <c r="N292" s="12">
        <v>521</v>
      </c>
      <c r="O292" s="12">
        <v>2525</v>
      </c>
      <c r="P292" s="12">
        <v>2473</v>
      </c>
      <c r="Q292" s="12">
        <v>2366</v>
      </c>
      <c r="R292" s="12">
        <v>57</v>
      </c>
      <c r="S292" s="12">
        <v>18</v>
      </c>
      <c r="T292" s="12">
        <v>20</v>
      </c>
      <c r="U292" s="12">
        <v>4</v>
      </c>
      <c r="V292" s="12">
        <v>8</v>
      </c>
      <c r="W292" s="12">
        <v>52</v>
      </c>
    </row>
    <row r="293" spans="4:23" ht="15.75">
      <c r="D293" s="9">
        <v>203.1</v>
      </c>
      <c r="E293" t="s">
        <v>21</v>
      </c>
      <c r="F293" s="10">
        <v>0.8488</v>
      </c>
      <c r="G293" s="10">
        <v>0.02</v>
      </c>
      <c r="H293" s="10">
        <v>0.1036</v>
      </c>
      <c r="I293" s="10">
        <v>0.0112</v>
      </c>
      <c r="J293" s="10">
        <v>0.0032</v>
      </c>
      <c r="K293" s="10">
        <v>0.0132</v>
      </c>
      <c r="L293" s="10">
        <f t="shared" si="4"/>
        <v>1</v>
      </c>
      <c r="M293" s="12">
        <v>2500</v>
      </c>
      <c r="N293" s="12">
        <v>259</v>
      </c>
      <c r="O293" s="12">
        <v>2241</v>
      </c>
      <c r="P293" s="12">
        <v>2208</v>
      </c>
      <c r="Q293" s="12">
        <v>2122</v>
      </c>
      <c r="R293" s="12">
        <v>50</v>
      </c>
      <c r="S293" s="12">
        <v>7</v>
      </c>
      <c r="T293" s="12">
        <v>26</v>
      </c>
      <c r="U293" s="12">
        <v>2</v>
      </c>
      <c r="V293" s="12">
        <v>1</v>
      </c>
      <c r="W293" s="12">
        <v>33</v>
      </c>
    </row>
    <row r="294" spans="4:23" ht="15.75">
      <c r="D294" s="9">
        <v>203.11</v>
      </c>
      <c r="E294" t="s">
        <v>21</v>
      </c>
      <c r="F294" s="10">
        <v>0.5922258892555923</v>
      </c>
      <c r="G294" s="10">
        <v>0.041804180418041806</v>
      </c>
      <c r="H294" s="10">
        <v>0.16721672167216722</v>
      </c>
      <c r="I294" s="10">
        <v>0.1694169416941694</v>
      </c>
      <c r="J294" s="10">
        <v>0.005500550055005501</v>
      </c>
      <c r="K294" s="10">
        <v>0.023835716905023837</v>
      </c>
      <c r="L294" s="10">
        <f t="shared" si="4"/>
        <v>1</v>
      </c>
      <c r="M294" s="12">
        <v>2727</v>
      </c>
      <c r="N294" s="12">
        <v>456</v>
      </c>
      <c r="O294" s="12">
        <v>2271</v>
      </c>
      <c r="P294" s="12">
        <v>2206</v>
      </c>
      <c r="Q294" s="12">
        <v>1615</v>
      </c>
      <c r="R294" s="12">
        <v>114</v>
      </c>
      <c r="S294" s="12">
        <v>11</v>
      </c>
      <c r="T294" s="12">
        <v>459</v>
      </c>
      <c r="U294" s="12">
        <v>3</v>
      </c>
      <c r="V294" s="12">
        <v>4</v>
      </c>
      <c r="W294" s="12">
        <v>65</v>
      </c>
    </row>
    <row r="295" spans="4:23" ht="15.75">
      <c r="D295" s="9">
        <v>203.12</v>
      </c>
      <c r="E295" t="s">
        <v>21</v>
      </c>
      <c r="F295" s="10">
        <v>0.5668842894846506</v>
      </c>
      <c r="G295" s="10">
        <v>0.04889567995554938</v>
      </c>
      <c r="H295" s="10">
        <v>0.3387970551465481</v>
      </c>
      <c r="I295" s="10">
        <v>0.01944714543686623</v>
      </c>
      <c r="J295" s="10">
        <v>0.005973051812751771</v>
      </c>
      <c r="K295" s="10">
        <v>0.020002778163633838</v>
      </c>
      <c r="L295" s="10">
        <f t="shared" si="4"/>
        <v>0.9999999999999999</v>
      </c>
      <c r="M295" s="12">
        <v>7199</v>
      </c>
      <c r="N295" s="12">
        <v>2439</v>
      </c>
      <c r="O295" s="12">
        <v>4760</v>
      </c>
      <c r="P295" s="12">
        <v>4616</v>
      </c>
      <c r="Q295" s="12">
        <v>4081</v>
      </c>
      <c r="R295" s="12">
        <v>352</v>
      </c>
      <c r="S295" s="12">
        <v>17</v>
      </c>
      <c r="T295" s="12">
        <v>136</v>
      </c>
      <c r="U295" s="12">
        <v>4</v>
      </c>
      <c r="V295" s="12">
        <v>26</v>
      </c>
      <c r="W295" s="12">
        <v>144</v>
      </c>
    </row>
    <row r="296" spans="4:23" ht="15.75">
      <c r="D296" s="9">
        <v>203.13</v>
      </c>
      <c r="E296" t="s">
        <v>21</v>
      </c>
      <c r="F296" s="10">
        <v>0.7047262517547964</v>
      </c>
      <c r="G296" s="10">
        <v>0.028427702386523163</v>
      </c>
      <c r="H296" s="10">
        <v>0.16916237716424895</v>
      </c>
      <c r="I296" s="10">
        <v>0.07194665418811418</v>
      </c>
      <c r="J296" s="10">
        <v>0.004328497894244268</v>
      </c>
      <c r="K296" s="10">
        <v>0.021408516612073</v>
      </c>
      <c r="L296" s="10">
        <f t="shared" si="4"/>
        <v>1</v>
      </c>
      <c r="M296" s="12">
        <v>8548</v>
      </c>
      <c r="N296" s="12">
        <v>1446</v>
      </c>
      <c r="O296" s="12">
        <v>7102</v>
      </c>
      <c r="P296" s="12">
        <v>6919</v>
      </c>
      <c r="Q296" s="12">
        <v>6024</v>
      </c>
      <c r="R296" s="12">
        <v>243</v>
      </c>
      <c r="S296" s="12">
        <v>21</v>
      </c>
      <c r="T296" s="12">
        <v>605</v>
      </c>
      <c r="U296" s="12">
        <v>10</v>
      </c>
      <c r="V296" s="12">
        <v>16</v>
      </c>
      <c r="W296" s="12">
        <v>183</v>
      </c>
    </row>
    <row r="297" spans="4:23" ht="15.75">
      <c r="D297" s="9">
        <v>203.14</v>
      </c>
      <c r="E297" t="s">
        <v>21</v>
      </c>
      <c r="F297" s="10">
        <v>0.6380778588807786</v>
      </c>
      <c r="G297" s="10">
        <v>0.0535279805352798</v>
      </c>
      <c r="H297" s="10">
        <v>0.25344687753446876</v>
      </c>
      <c r="I297" s="10">
        <v>0.025750202757502026</v>
      </c>
      <c r="J297" s="10">
        <v>0.008921330089213302</v>
      </c>
      <c r="K297" s="10">
        <v>0.0202757502027575</v>
      </c>
      <c r="L297" s="10">
        <f t="shared" si="4"/>
        <v>1</v>
      </c>
      <c r="M297" s="12">
        <v>4932</v>
      </c>
      <c r="N297" s="12">
        <v>1250</v>
      </c>
      <c r="O297" s="12">
        <v>3682</v>
      </c>
      <c r="P297" s="12">
        <v>3582</v>
      </c>
      <c r="Q297" s="12">
        <v>3147</v>
      </c>
      <c r="R297" s="12">
        <v>264</v>
      </c>
      <c r="S297" s="12">
        <v>37</v>
      </c>
      <c r="T297" s="12">
        <v>122</v>
      </c>
      <c r="U297" s="12">
        <v>5</v>
      </c>
      <c r="V297" s="12">
        <v>7</v>
      </c>
      <c r="W297" s="12">
        <v>100</v>
      </c>
    </row>
    <row r="298" spans="4:23" ht="15.75">
      <c r="D298" s="9">
        <v>203.15</v>
      </c>
      <c r="E298" t="s">
        <v>21</v>
      </c>
      <c r="F298" s="10">
        <v>0.672816060770483</v>
      </c>
      <c r="G298" s="10">
        <v>0.0363537710255019</v>
      </c>
      <c r="H298" s="10">
        <v>0.15111231687466087</v>
      </c>
      <c r="I298" s="10">
        <v>0.112316874660879</v>
      </c>
      <c r="J298" s="10">
        <v>0.0027129679869777536</v>
      </c>
      <c r="K298" s="10">
        <v>0.024688008681497557</v>
      </c>
      <c r="L298" s="10">
        <f t="shared" si="4"/>
        <v>1</v>
      </c>
      <c r="M298" s="12">
        <v>3686</v>
      </c>
      <c r="N298" s="12">
        <v>557</v>
      </c>
      <c r="O298" s="12">
        <v>3129</v>
      </c>
      <c r="P298" s="12">
        <v>3038</v>
      </c>
      <c r="Q298" s="12">
        <v>2480</v>
      </c>
      <c r="R298" s="12">
        <v>134</v>
      </c>
      <c r="S298" s="12">
        <v>6</v>
      </c>
      <c r="T298" s="12">
        <v>411</v>
      </c>
      <c r="U298" s="12">
        <v>3</v>
      </c>
      <c r="V298" s="12">
        <v>4</v>
      </c>
      <c r="W298" s="12">
        <v>91</v>
      </c>
    </row>
    <row r="299" spans="4:23" ht="15.75">
      <c r="D299" s="9">
        <v>203.16</v>
      </c>
      <c r="E299" t="s">
        <v>21</v>
      </c>
      <c r="F299" s="10">
        <v>0.6869983948635634</v>
      </c>
      <c r="G299" s="10">
        <v>0.03467094703049759</v>
      </c>
      <c r="H299" s="10">
        <v>0.18009630818619582</v>
      </c>
      <c r="I299" s="10">
        <v>0.06548956661316212</v>
      </c>
      <c r="J299" s="10">
        <v>0.0038523274478330658</v>
      </c>
      <c r="K299" s="10">
        <v>0.028892455858747994</v>
      </c>
      <c r="L299" s="10">
        <f t="shared" si="4"/>
        <v>0.9999999999999999</v>
      </c>
      <c r="M299" s="12">
        <v>3115</v>
      </c>
      <c r="N299" s="12">
        <v>561</v>
      </c>
      <c r="O299" s="12">
        <v>2554</v>
      </c>
      <c r="P299" s="12">
        <v>2464</v>
      </c>
      <c r="Q299" s="12">
        <v>2140</v>
      </c>
      <c r="R299" s="12">
        <v>108</v>
      </c>
      <c r="S299" s="12">
        <v>6</v>
      </c>
      <c r="T299" s="12">
        <v>202</v>
      </c>
      <c r="U299" s="12">
        <v>2</v>
      </c>
      <c r="V299" s="12">
        <v>6</v>
      </c>
      <c r="W299" s="12">
        <v>90</v>
      </c>
    </row>
    <row r="300" spans="4:23" ht="15.75">
      <c r="D300" s="9">
        <v>203.17</v>
      </c>
      <c r="E300" t="s">
        <v>21</v>
      </c>
      <c r="F300" s="10">
        <v>0.6154261057173679</v>
      </c>
      <c r="G300" s="10">
        <v>0.07470334412081985</v>
      </c>
      <c r="H300" s="10">
        <v>0.2354368932038835</v>
      </c>
      <c r="I300" s="10">
        <v>0.045307443365695796</v>
      </c>
      <c r="J300" s="10">
        <v>0.005124056094929882</v>
      </c>
      <c r="K300" s="10">
        <v>0.02400215749730313</v>
      </c>
      <c r="L300" s="10">
        <f t="shared" si="4"/>
        <v>1</v>
      </c>
      <c r="M300" s="12">
        <v>3708</v>
      </c>
      <c r="N300" s="12">
        <v>873</v>
      </c>
      <c r="O300" s="12">
        <v>2835</v>
      </c>
      <c r="P300" s="12">
        <v>2746</v>
      </c>
      <c r="Q300" s="12">
        <v>2282</v>
      </c>
      <c r="R300" s="12">
        <v>277</v>
      </c>
      <c r="S300" s="12">
        <v>8</v>
      </c>
      <c r="T300" s="12">
        <v>167</v>
      </c>
      <c r="U300" s="12">
        <v>1</v>
      </c>
      <c r="V300" s="12">
        <v>11</v>
      </c>
      <c r="W300" s="12">
        <v>89</v>
      </c>
    </row>
    <row r="301" spans="4:23" ht="15.75">
      <c r="D301" s="9">
        <v>203.18</v>
      </c>
      <c r="E301" t="s">
        <v>21</v>
      </c>
      <c r="F301" s="10">
        <v>0.7288020004546488</v>
      </c>
      <c r="G301" s="10">
        <v>0.03716753807683564</v>
      </c>
      <c r="H301" s="10">
        <v>0.1535576267333485</v>
      </c>
      <c r="I301" s="10">
        <v>0.056717435780859284</v>
      </c>
      <c r="J301" s="10">
        <v>0.004773812230052284</v>
      </c>
      <c r="K301" s="10">
        <v>0.01898158672425551</v>
      </c>
      <c r="L301" s="10">
        <f t="shared" si="4"/>
        <v>1</v>
      </c>
      <c r="M301" s="12">
        <v>8798</v>
      </c>
      <c r="N301" s="12">
        <v>1351</v>
      </c>
      <c r="O301" s="12">
        <v>7447</v>
      </c>
      <c r="P301" s="12">
        <v>7280</v>
      </c>
      <c r="Q301" s="12">
        <v>6412</v>
      </c>
      <c r="R301" s="12">
        <v>327</v>
      </c>
      <c r="S301" s="12">
        <v>23</v>
      </c>
      <c r="T301" s="12">
        <v>492</v>
      </c>
      <c r="U301" s="12">
        <v>7</v>
      </c>
      <c r="V301" s="12">
        <v>19</v>
      </c>
      <c r="W301" s="12">
        <v>167</v>
      </c>
    </row>
    <row r="302" spans="4:23" ht="15.75">
      <c r="D302" s="9">
        <v>203.19</v>
      </c>
      <c r="E302" t="s">
        <v>21</v>
      </c>
      <c r="F302" s="10">
        <v>0.6830957230142566</v>
      </c>
      <c r="G302" s="10">
        <v>0.04195519348268839</v>
      </c>
      <c r="H302" s="10">
        <v>0.22953156822810591</v>
      </c>
      <c r="I302" s="10">
        <v>0.016904276985743382</v>
      </c>
      <c r="J302" s="10">
        <v>0.005295315682281059</v>
      </c>
      <c r="K302" s="10">
        <v>0.023217922606924644</v>
      </c>
      <c r="L302" s="10">
        <f t="shared" si="4"/>
        <v>1</v>
      </c>
      <c r="M302" s="12">
        <v>4910</v>
      </c>
      <c r="N302" s="12">
        <v>1127</v>
      </c>
      <c r="O302" s="12">
        <v>3783</v>
      </c>
      <c r="P302" s="12">
        <v>3669</v>
      </c>
      <c r="Q302" s="12">
        <v>3354</v>
      </c>
      <c r="R302" s="12">
        <v>206</v>
      </c>
      <c r="S302" s="12">
        <v>17</v>
      </c>
      <c r="T302" s="12">
        <v>79</v>
      </c>
      <c r="U302" s="12">
        <v>4</v>
      </c>
      <c r="V302" s="12">
        <v>9</v>
      </c>
      <c r="W302" s="12">
        <v>114</v>
      </c>
    </row>
    <row r="303" spans="4:23" ht="15.75">
      <c r="D303" s="9">
        <v>203.2</v>
      </c>
      <c r="E303" t="s">
        <v>21</v>
      </c>
      <c r="F303" s="10">
        <v>0.7529376318168123</v>
      </c>
      <c r="G303" s="10">
        <v>0.03540222958722507</v>
      </c>
      <c r="H303" s="10">
        <v>0.16661645073817416</v>
      </c>
      <c r="I303" s="10">
        <v>0.01777643868635131</v>
      </c>
      <c r="J303" s="10">
        <v>0.006327206990057246</v>
      </c>
      <c r="K303" s="10">
        <v>0.020940042181379934</v>
      </c>
      <c r="L303" s="10">
        <f t="shared" si="4"/>
        <v>1</v>
      </c>
      <c r="M303" s="12">
        <v>6638</v>
      </c>
      <c r="N303" s="12">
        <v>1106</v>
      </c>
      <c r="O303" s="12">
        <v>5532</v>
      </c>
      <c r="P303" s="12">
        <v>5393</v>
      </c>
      <c r="Q303" s="12">
        <v>4998</v>
      </c>
      <c r="R303" s="12">
        <v>235</v>
      </c>
      <c r="S303" s="12">
        <v>35</v>
      </c>
      <c r="T303" s="12">
        <v>112</v>
      </c>
      <c r="U303" s="12">
        <v>6</v>
      </c>
      <c r="V303" s="12">
        <v>7</v>
      </c>
      <c r="W303" s="12">
        <v>139</v>
      </c>
    </row>
    <row r="304" spans="4:23" ht="15.75">
      <c r="D304" s="9">
        <v>203.21</v>
      </c>
      <c r="E304" t="s">
        <v>21</v>
      </c>
      <c r="F304" s="10">
        <v>0.7037037037037037</v>
      </c>
      <c r="G304" s="10">
        <v>0.019943019943019943</v>
      </c>
      <c r="H304" s="10">
        <v>0.24786324786324787</v>
      </c>
      <c r="I304" s="10">
        <v>0.0062678062678062675</v>
      </c>
      <c r="J304" s="10">
        <v>0.002849002849002849</v>
      </c>
      <c r="K304" s="10">
        <v>0.019373219373219373</v>
      </c>
      <c r="L304" s="10">
        <f t="shared" si="4"/>
        <v>1</v>
      </c>
      <c r="M304" s="12">
        <v>1755</v>
      </c>
      <c r="N304" s="12">
        <v>435</v>
      </c>
      <c r="O304" s="12">
        <v>1320</v>
      </c>
      <c r="P304" s="12">
        <v>1286</v>
      </c>
      <c r="Q304" s="12">
        <v>1235</v>
      </c>
      <c r="R304" s="12">
        <v>35</v>
      </c>
      <c r="S304" s="12">
        <v>1</v>
      </c>
      <c r="T304" s="12">
        <v>11</v>
      </c>
      <c r="U304" s="12">
        <v>0</v>
      </c>
      <c r="V304" s="12">
        <v>4</v>
      </c>
      <c r="W304" s="12">
        <v>34</v>
      </c>
    </row>
    <row r="305" spans="4:23" ht="15.75">
      <c r="D305" s="9">
        <v>203.22</v>
      </c>
      <c r="E305" t="s">
        <v>21</v>
      </c>
      <c r="F305" s="10">
        <v>0.7245726754758153</v>
      </c>
      <c r="G305" s="10">
        <v>0.035155776457752454</v>
      </c>
      <c r="H305" s="10">
        <v>0.17977936719602375</v>
      </c>
      <c r="I305" s="10">
        <v>0.029336889319917566</v>
      </c>
      <c r="J305" s="10">
        <v>0.009213237968238574</v>
      </c>
      <c r="K305" s="10">
        <v>0.021942053582252395</v>
      </c>
      <c r="L305" s="10">
        <f t="shared" si="4"/>
        <v>1</v>
      </c>
      <c r="M305" s="12">
        <v>8249</v>
      </c>
      <c r="N305" s="12">
        <v>1483</v>
      </c>
      <c r="O305" s="12">
        <v>6766</v>
      </c>
      <c r="P305" s="12">
        <v>6585</v>
      </c>
      <c r="Q305" s="12">
        <v>5977</v>
      </c>
      <c r="R305" s="12">
        <v>290</v>
      </c>
      <c r="S305" s="12">
        <v>52</v>
      </c>
      <c r="T305" s="12">
        <v>239</v>
      </c>
      <c r="U305" s="12">
        <v>3</v>
      </c>
      <c r="V305" s="12">
        <v>24</v>
      </c>
      <c r="W305" s="12">
        <v>181</v>
      </c>
    </row>
    <row r="306" spans="4:23" ht="15.75">
      <c r="D306" s="9">
        <v>203.23</v>
      </c>
      <c r="E306" t="s">
        <v>21</v>
      </c>
      <c r="F306" s="10">
        <v>0.6360759493670886</v>
      </c>
      <c r="G306" s="10">
        <v>0.05731364275668073</v>
      </c>
      <c r="H306" s="10">
        <v>0.2450773558368495</v>
      </c>
      <c r="I306" s="10">
        <v>0.03234880450070324</v>
      </c>
      <c r="J306" s="10">
        <v>0.0024613220815752463</v>
      </c>
      <c r="K306" s="10">
        <v>0.026722925457102673</v>
      </c>
      <c r="L306" s="10">
        <f t="shared" si="4"/>
        <v>0.9999999999999999</v>
      </c>
      <c r="M306" s="12">
        <v>2844</v>
      </c>
      <c r="N306" s="12">
        <v>697</v>
      </c>
      <c r="O306" s="12">
        <v>2147</v>
      </c>
      <c r="P306" s="12">
        <v>2071</v>
      </c>
      <c r="Q306" s="12">
        <v>1809</v>
      </c>
      <c r="R306" s="12">
        <v>163</v>
      </c>
      <c r="S306" s="12">
        <v>3</v>
      </c>
      <c r="T306" s="12">
        <v>87</v>
      </c>
      <c r="U306" s="12">
        <v>5</v>
      </c>
      <c r="V306" s="12">
        <v>4</v>
      </c>
      <c r="W306" s="12">
        <v>76</v>
      </c>
    </row>
    <row r="307" spans="4:23" ht="15.75">
      <c r="D307" s="9">
        <v>203.24</v>
      </c>
      <c r="E307" t="s">
        <v>21</v>
      </c>
      <c r="F307" s="10">
        <v>0.7327054794520548</v>
      </c>
      <c r="G307" s="10">
        <v>0.03424657534246575</v>
      </c>
      <c r="H307" s="10">
        <v>0.174486301369863</v>
      </c>
      <c r="I307" s="10">
        <v>0.03065068493150685</v>
      </c>
      <c r="J307" s="10">
        <v>0.006678082191780822</v>
      </c>
      <c r="K307" s="10">
        <v>0.021232876712328767</v>
      </c>
      <c r="L307" s="10">
        <f t="shared" si="4"/>
        <v>0.9999999999999999</v>
      </c>
      <c r="M307" s="12">
        <v>5840</v>
      </c>
      <c r="N307" s="12">
        <v>1019</v>
      </c>
      <c r="O307" s="12">
        <v>4821</v>
      </c>
      <c r="P307" s="12">
        <v>4697</v>
      </c>
      <c r="Q307" s="12">
        <v>4279</v>
      </c>
      <c r="R307" s="12">
        <v>200</v>
      </c>
      <c r="S307" s="12">
        <v>22</v>
      </c>
      <c r="T307" s="12">
        <v>176</v>
      </c>
      <c r="U307" s="12">
        <v>3</v>
      </c>
      <c r="V307" s="12">
        <v>17</v>
      </c>
      <c r="W307" s="12">
        <v>124</v>
      </c>
    </row>
    <row r="308" spans="4:23" ht="15.75">
      <c r="D308" s="9">
        <v>203.25</v>
      </c>
      <c r="E308" t="s">
        <v>21</v>
      </c>
      <c r="F308" s="10">
        <v>0.499320652173913</v>
      </c>
      <c r="G308" s="10">
        <v>0.07235054347826086</v>
      </c>
      <c r="H308" s="10">
        <v>0.3726222826086957</v>
      </c>
      <c r="I308" s="10">
        <v>0.03294836956521739</v>
      </c>
      <c r="J308" s="10">
        <v>0.0030570652173913045</v>
      </c>
      <c r="K308" s="10">
        <v>0.01970108695652174</v>
      </c>
      <c r="L308" s="10">
        <f t="shared" si="4"/>
        <v>1</v>
      </c>
      <c r="M308" s="12">
        <v>2944</v>
      </c>
      <c r="N308" s="12">
        <v>1097</v>
      </c>
      <c r="O308" s="12">
        <v>1847</v>
      </c>
      <c r="P308" s="12">
        <v>1789</v>
      </c>
      <c r="Q308" s="12">
        <v>1470</v>
      </c>
      <c r="R308" s="12">
        <v>213</v>
      </c>
      <c r="S308" s="12">
        <v>8</v>
      </c>
      <c r="T308" s="12">
        <v>94</v>
      </c>
      <c r="U308" s="12">
        <v>3</v>
      </c>
      <c r="V308" s="12">
        <v>1</v>
      </c>
      <c r="W308" s="12">
        <v>58</v>
      </c>
    </row>
    <row r="309" spans="4:23" ht="15.75">
      <c r="D309" s="9">
        <v>203.26</v>
      </c>
      <c r="E309" t="s">
        <v>21</v>
      </c>
      <c r="F309" s="10">
        <v>0.7647948890383323</v>
      </c>
      <c r="G309" s="10">
        <v>0.024714189643577675</v>
      </c>
      <c r="H309" s="10">
        <v>0.13029589778076664</v>
      </c>
      <c r="I309" s="10">
        <v>0.05615332885003362</v>
      </c>
      <c r="J309" s="10">
        <v>0.00386684599865501</v>
      </c>
      <c r="K309" s="10">
        <v>0.020174848688634835</v>
      </c>
      <c r="L309" s="10">
        <f t="shared" si="4"/>
        <v>1</v>
      </c>
      <c r="M309" s="12">
        <v>5948</v>
      </c>
      <c r="N309" s="12">
        <v>775</v>
      </c>
      <c r="O309" s="12">
        <v>5173</v>
      </c>
      <c r="P309" s="12">
        <v>5053</v>
      </c>
      <c r="Q309" s="12">
        <v>4549</v>
      </c>
      <c r="R309" s="12">
        <v>147</v>
      </c>
      <c r="S309" s="12">
        <v>18</v>
      </c>
      <c r="T309" s="12">
        <v>328</v>
      </c>
      <c r="U309" s="12">
        <v>6</v>
      </c>
      <c r="V309" s="12">
        <v>5</v>
      </c>
      <c r="W309" s="12">
        <v>120</v>
      </c>
    </row>
    <row r="310" spans="4:23" ht="15.75">
      <c r="D310" s="9">
        <v>203.27</v>
      </c>
      <c r="E310" t="s">
        <v>21</v>
      </c>
      <c r="F310" s="10">
        <v>0.7145313843508169</v>
      </c>
      <c r="G310" s="10">
        <v>0.015047291487532245</v>
      </c>
      <c r="H310" s="10">
        <v>0.23903697334479793</v>
      </c>
      <c r="I310" s="10">
        <v>0.01117798796216681</v>
      </c>
      <c r="J310" s="10">
        <v>0.003869303525365434</v>
      </c>
      <c r="K310" s="10">
        <v>0.01633705932932072</v>
      </c>
      <c r="L310" s="10">
        <f t="shared" si="4"/>
        <v>1</v>
      </c>
      <c r="M310" s="12">
        <v>2326</v>
      </c>
      <c r="N310" s="12">
        <v>556</v>
      </c>
      <c r="O310" s="12">
        <v>1770</v>
      </c>
      <c r="P310" s="12">
        <v>1732</v>
      </c>
      <c r="Q310" s="12">
        <v>1662</v>
      </c>
      <c r="R310" s="12">
        <v>35</v>
      </c>
      <c r="S310" s="12">
        <v>4</v>
      </c>
      <c r="T310" s="12">
        <v>26</v>
      </c>
      <c r="U310" s="12">
        <v>0</v>
      </c>
      <c r="V310" s="12">
        <v>5</v>
      </c>
      <c r="W310" s="12">
        <v>38</v>
      </c>
    </row>
    <row r="311" spans="4:23" ht="15.75">
      <c r="D311" s="9">
        <v>203.28</v>
      </c>
      <c r="E311" t="s">
        <v>21</v>
      </c>
      <c r="F311" s="10">
        <v>0.7017164063708057</v>
      </c>
      <c r="G311" s="10">
        <v>0.053966290397402195</v>
      </c>
      <c r="H311" s="10">
        <v>0.19638162981289625</v>
      </c>
      <c r="I311" s="10">
        <v>0.024277099118602135</v>
      </c>
      <c r="J311" s="10">
        <v>0.003247255296118757</v>
      </c>
      <c r="K311" s="10">
        <v>0.020411319004175043</v>
      </c>
      <c r="L311" s="10">
        <f t="shared" si="4"/>
        <v>1.0000000000000002</v>
      </c>
      <c r="M311" s="12">
        <v>6467</v>
      </c>
      <c r="N311" s="12">
        <v>1270</v>
      </c>
      <c r="O311" s="12">
        <v>5197</v>
      </c>
      <c r="P311" s="12">
        <v>5065</v>
      </c>
      <c r="Q311" s="12">
        <v>4538</v>
      </c>
      <c r="R311" s="12">
        <v>349</v>
      </c>
      <c r="S311" s="12">
        <v>17</v>
      </c>
      <c r="T311" s="12">
        <v>151</v>
      </c>
      <c r="U311" s="12">
        <v>6</v>
      </c>
      <c r="V311" s="12">
        <v>4</v>
      </c>
      <c r="W311" s="12">
        <v>132</v>
      </c>
    </row>
    <row r="312" spans="4:23" ht="15.75">
      <c r="D312" s="9">
        <v>204.03</v>
      </c>
      <c r="E312" t="s">
        <v>21</v>
      </c>
      <c r="F312" s="10">
        <v>0.7077093732667776</v>
      </c>
      <c r="G312" s="10">
        <v>0.03494176372712146</v>
      </c>
      <c r="H312" s="10">
        <v>0.19633943427620631</v>
      </c>
      <c r="I312" s="10">
        <v>0.04159733777038269</v>
      </c>
      <c r="J312" s="10">
        <v>0.0033277870216306157</v>
      </c>
      <c r="K312" s="10">
        <v>0.01608430393788131</v>
      </c>
      <c r="L312" s="10">
        <f t="shared" si="4"/>
        <v>1</v>
      </c>
      <c r="M312" s="12">
        <v>1803</v>
      </c>
      <c r="N312" s="12">
        <v>354</v>
      </c>
      <c r="O312" s="12">
        <v>1449</v>
      </c>
      <c r="P312" s="12">
        <v>1420</v>
      </c>
      <c r="Q312" s="12">
        <v>1276</v>
      </c>
      <c r="R312" s="12">
        <v>63</v>
      </c>
      <c r="S312" s="12">
        <v>1</v>
      </c>
      <c r="T312" s="12">
        <v>74</v>
      </c>
      <c r="U312" s="12">
        <v>1</v>
      </c>
      <c r="V312" s="12">
        <v>5</v>
      </c>
      <c r="W312" s="12">
        <v>29</v>
      </c>
    </row>
    <row r="313" spans="4:23" ht="15.75">
      <c r="D313" s="9">
        <v>204.04</v>
      </c>
      <c r="E313" t="s">
        <v>21</v>
      </c>
      <c r="F313" s="10">
        <v>0.715674720094284</v>
      </c>
      <c r="G313" s="10">
        <v>0.04301708898055392</v>
      </c>
      <c r="H313" s="10">
        <v>0.14319387153800825</v>
      </c>
      <c r="I313" s="10">
        <v>0.07601649970536241</v>
      </c>
      <c r="J313" s="10">
        <v>0.002357100766057749</v>
      </c>
      <c r="K313" s="10">
        <v>0.019740718915733646</v>
      </c>
      <c r="L313" s="10">
        <f t="shared" si="4"/>
        <v>1</v>
      </c>
      <c r="M313" s="12">
        <v>3394</v>
      </c>
      <c r="N313" s="12">
        <v>486</v>
      </c>
      <c r="O313" s="12">
        <v>2908</v>
      </c>
      <c r="P313" s="12">
        <v>2841</v>
      </c>
      <c r="Q313" s="12">
        <v>2429</v>
      </c>
      <c r="R313" s="12">
        <v>146</v>
      </c>
      <c r="S313" s="12">
        <v>8</v>
      </c>
      <c r="T313" s="12">
        <v>255</v>
      </c>
      <c r="U313" s="12">
        <v>3</v>
      </c>
      <c r="V313" s="12">
        <v>0</v>
      </c>
      <c r="W313" s="12">
        <v>67</v>
      </c>
    </row>
    <row r="314" spans="4:23" ht="15.75">
      <c r="D314" s="9">
        <v>204.05</v>
      </c>
      <c r="E314" t="s">
        <v>21</v>
      </c>
      <c r="F314" s="10">
        <v>0.5364680322780881</v>
      </c>
      <c r="G314" s="10">
        <v>0.0712290502793296</v>
      </c>
      <c r="H314" s="10">
        <v>0.24006828057107388</v>
      </c>
      <c r="I314" s="10">
        <v>0.12538795779019243</v>
      </c>
      <c r="J314" s="10">
        <v>0.006052141527001862</v>
      </c>
      <c r="K314" s="10">
        <v>0.02079453755431409</v>
      </c>
      <c r="L314" s="10">
        <f t="shared" si="4"/>
        <v>0.9999999999999999</v>
      </c>
      <c r="M314" s="12">
        <v>6444</v>
      </c>
      <c r="N314" s="12">
        <v>1547</v>
      </c>
      <c r="O314" s="12">
        <v>4897</v>
      </c>
      <c r="P314" s="12">
        <v>4763</v>
      </c>
      <c r="Q314" s="12">
        <v>3457</v>
      </c>
      <c r="R314" s="12">
        <v>459</v>
      </c>
      <c r="S314" s="12">
        <v>28</v>
      </c>
      <c r="T314" s="12">
        <v>807</v>
      </c>
      <c r="U314" s="12">
        <v>1</v>
      </c>
      <c r="V314" s="12">
        <v>11</v>
      </c>
      <c r="W314" s="12">
        <v>134</v>
      </c>
    </row>
    <row r="315" spans="4:23" ht="15.75">
      <c r="D315" s="9">
        <v>204.06</v>
      </c>
      <c r="E315" t="s">
        <v>21</v>
      </c>
      <c r="F315" s="10">
        <v>0.59776</v>
      </c>
      <c r="G315" s="10">
        <v>0.07168</v>
      </c>
      <c r="H315" s="10">
        <v>0.23328</v>
      </c>
      <c r="I315" s="10">
        <v>0.06304</v>
      </c>
      <c r="J315" s="10">
        <v>0.00592</v>
      </c>
      <c r="K315" s="10">
        <v>0.02832</v>
      </c>
      <c r="L315" s="10">
        <f t="shared" si="4"/>
        <v>1</v>
      </c>
      <c r="M315" s="12">
        <v>6250</v>
      </c>
      <c r="N315" s="12">
        <v>1458</v>
      </c>
      <c r="O315" s="12">
        <v>4792</v>
      </c>
      <c r="P315" s="12">
        <v>4615</v>
      </c>
      <c r="Q315" s="12">
        <v>3736</v>
      </c>
      <c r="R315" s="12">
        <v>448</v>
      </c>
      <c r="S315" s="12">
        <v>25</v>
      </c>
      <c r="T315" s="12">
        <v>385</v>
      </c>
      <c r="U315" s="12">
        <v>9</v>
      </c>
      <c r="V315" s="12">
        <v>12</v>
      </c>
      <c r="W315" s="12">
        <v>177</v>
      </c>
    </row>
    <row r="316" spans="4:23" ht="15.75">
      <c r="D316" s="9">
        <v>204.08</v>
      </c>
      <c r="E316" t="s">
        <v>21</v>
      </c>
      <c r="F316" s="10">
        <v>0.6574621959237343</v>
      </c>
      <c r="G316" s="10">
        <v>0.07210168748630287</v>
      </c>
      <c r="H316" s="10">
        <v>0.19395134779750164</v>
      </c>
      <c r="I316" s="10">
        <v>0.0440499671268902</v>
      </c>
      <c r="J316" s="10">
        <v>0.005698005698005698</v>
      </c>
      <c r="K316" s="10">
        <v>0.0267367959675652</v>
      </c>
      <c r="L316" s="10">
        <f t="shared" si="4"/>
        <v>1</v>
      </c>
      <c r="M316" s="12">
        <v>4563</v>
      </c>
      <c r="N316" s="12">
        <v>885</v>
      </c>
      <c r="O316" s="12">
        <v>3678</v>
      </c>
      <c r="P316" s="12">
        <v>3556</v>
      </c>
      <c r="Q316" s="12">
        <v>3000</v>
      </c>
      <c r="R316" s="12">
        <v>329</v>
      </c>
      <c r="S316" s="12">
        <v>20</v>
      </c>
      <c r="T316" s="12">
        <v>196</v>
      </c>
      <c r="U316" s="12">
        <v>5</v>
      </c>
      <c r="V316" s="12">
        <v>6</v>
      </c>
      <c r="W316" s="12">
        <v>122</v>
      </c>
    </row>
    <row r="317" spans="4:23" ht="15.75">
      <c r="D317" s="9">
        <v>204.09</v>
      </c>
      <c r="E317" t="s">
        <v>21</v>
      </c>
      <c r="F317" s="10">
        <v>0.6896813353566009</v>
      </c>
      <c r="G317" s="10">
        <v>0.06398583712696004</v>
      </c>
      <c r="H317" s="10">
        <v>0.1793120890237734</v>
      </c>
      <c r="I317" s="10">
        <v>0.03717754172989378</v>
      </c>
      <c r="J317" s="10">
        <v>0.0070814365199797676</v>
      </c>
      <c r="K317" s="10">
        <v>0.02276176024279211</v>
      </c>
      <c r="L317" s="10">
        <f t="shared" si="4"/>
        <v>0.9999999999999999</v>
      </c>
      <c r="M317" s="12">
        <v>3954</v>
      </c>
      <c r="N317" s="12">
        <v>709</v>
      </c>
      <c r="O317" s="12">
        <v>3245</v>
      </c>
      <c r="P317" s="12">
        <v>3155</v>
      </c>
      <c r="Q317" s="12">
        <v>2727</v>
      </c>
      <c r="R317" s="12">
        <v>253</v>
      </c>
      <c r="S317" s="12">
        <v>25</v>
      </c>
      <c r="T317" s="12">
        <v>144</v>
      </c>
      <c r="U317" s="12">
        <v>3</v>
      </c>
      <c r="V317" s="12">
        <v>3</v>
      </c>
      <c r="W317" s="12">
        <v>90</v>
      </c>
    </row>
    <row r="318" spans="4:23" ht="15.75">
      <c r="D318" s="9">
        <v>204.1</v>
      </c>
      <c r="E318" t="s">
        <v>21</v>
      </c>
      <c r="F318" s="10">
        <v>0.6173587595793976</v>
      </c>
      <c r="G318" s="10">
        <v>0.05738727499554447</v>
      </c>
      <c r="H318" s="10">
        <v>0.18000356442701837</v>
      </c>
      <c r="I318" s="10">
        <v>0.11388344323649974</v>
      </c>
      <c r="J318" s="10">
        <v>0.004633755123863839</v>
      </c>
      <c r="K318" s="10">
        <v>0.026733202637675993</v>
      </c>
      <c r="L318" s="10">
        <f t="shared" si="4"/>
        <v>1</v>
      </c>
      <c r="M318" s="12">
        <v>5611</v>
      </c>
      <c r="N318" s="12">
        <v>1010</v>
      </c>
      <c r="O318" s="12">
        <v>4601</v>
      </c>
      <c r="P318" s="12">
        <v>4451</v>
      </c>
      <c r="Q318" s="12">
        <v>3464</v>
      </c>
      <c r="R318" s="12">
        <v>322</v>
      </c>
      <c r="S318" s="12">
        <v>20</v>
      </c>
      <c r="T318" s="12">
        <v>633</v>
      </c>
      <c r="U318" s="12">
        <v>6</v>
      </c>
      <c r="V318" s="12">
        <v>6</v>
      </c>
      <c r="W318" s="12">
        <v>150</v>
      </c>
    </row>
    <row r="319" spans="4:23" ht="15.75">
      <c r="D319" s="9">
        <v>204.11</v>
      </c>
      <c r="E319" t="s">
        <v>21</v>
      </c>
      <c r="F319" s="10">
        <v>0.6607599561563756</v>
      </c>
      <c r="G319" s="10">
        <v>0.058092802338326636</v>
      </c>
      <c r="H319" s="10">
        <v>0.13682864450127877</v>
      </c>
      <c r="I319" s="10">
        <v>0.12020460358056266</v>
      </c>
      <c r="J319" s="10">
        <v>0.0034709535988308366</v>
      </c>
      <c r="K319" s="10">
        <v>0.020643039824625502</v>
      </c>
      <c r="L319" s="10">
        <f t="shared" si="4"/>
        <v>0.9999999999999999</v>
      </c>
      <c r="M319" s="12">
        <v>5474</v>
      </c>
      <c r="N319" s="12">
        <v>749</v>
      </c>
      <c r="O319" s="12">
        <v>4725</v>
      </c>
      <c r="P319" s="12">
        <v>4612</v>
      </c>
      <c r="Q319" s="12">
        <v>3617</v>
      </c>
      <c r="R319" s="12">
        <v>318</v>
      </c>
      <c r="S319" s="12">
        <v>9</v>
      </c>
      <c r="T319" s="12">
        <v>656</v>
      </c>
      <c r="U319" s="12">
        <v>2</v>
      </c>
      <c r="V319" s="12">
        <v>10</v>
      </c>
      <c r="W319" s="12">
        <v>113</v>
      </c>
    </row>
    <row r="320" spans="4:23" ht="15.75">
      <c r="D320" s="9">
        <v>205.03</v>
      </c>
      <c r="E320" t="s">
        <v>21</v>
      </c>
      <c r="F320" s="10">
        <v>0.7922842197035745</v>
      </c>
      <c r="G320" s="10">
        <v>0.017872711421098517</v>
      </c>
      <c r="H320" s="10">
        <v>0.14080209241499564</v>
      </c>
      <c r="I320" s="10">
        <v>0.026155187445510025</v>
      </c>
      <c r="J320" s="10">
        <v>0.008282476024411508</v>
      </c>
      <c r="K320" s="10">
        <v>0.014603312990409765</v>
      </c>
      <c r="L320" s="10">
        <f t="shared" si="4"/>
        <v>0.9999999999999999</v>
      </c>
      <c r="M320" s="12">
        <v>4588</v>
      </c>
      <c r="N320" s="12">
        <v>646</v>
      </c>
      <c r="O320" s="12">
        <v>3942</v>
      </c>
      <c r="P320" s="12">
        <v>3875</v>
      </c>
      <c r="Q320" s="12">
        <v>3635</v>
      </c>
      <c r="R320" s="12">
        <v>82</v>
      </c>
      <c r="S320" s="12">
        <v>31</v>
      </c>
      <c r="T320" s="12">
        <v>113</v>
      </c>
      <c r="U320" s="12">
        <v>7</v>
      </c>
      <c r="V320" s="12">
        <v>7</v>
      </c>
      <c r="W320" s="12">
        <v>67</v>
      </c>
    </row>
    <row r="321" spans="4:23" ht="15.75">
      <c r="D321" s="9">
        <v>205.04</v>
      </c>
      <c r="E321" t="s">
        <v>21</v>
      </c>
      <c r="F321" s="10">
        <v>0.43685721119349435</v>
      </c>
      <c r="G321" s="10">
        <v>0.10452044965319301</v>
      </c>
      <c r="H321" s="10">
        <v>0.3856732839033724</v>
      </c>
      <c r="I321" s="10">
        <v>0.04448696484094714</v>
      </c>
      <c r="J321" s="10">
        <v>0.006099019373355657</v>
      </c>
      <c r="K321" s="10">
        <v>0.022363071035637408</v>
      </c>
      <c r="L321" s="10">
        <f t="shared" si="4"/>
        <v>1</v>
      </c>
      <c r="M321" s="12">
        <v>8362</v>
      </c>
      <c r="N321" s="12">
        <v>3225</v>
      </c>
      <c r="O321" s="12">
        <v>5137</v>
      </c>
      <c r="P321" s="12">
        <v>4950</v>
      </c>
      <c r="Q321" s="12">
        <v>3653</v>
      </c>
      <c r="R321" s="12">
        <v>874</v>
      </c>
      <c r="S321" s="12">
        <v>26</v>
      </c>
      <c r="T321" s="12">
        <v>367</v>
      </c>
      <c r="U321" s="12">
        <v>5</v>
      </c>
      <c r="V321" s="12">
        <v>25</v>
      </c>
      <c r="W321" s="12">
        <v>187</v>
      </c>
    </row>
    <row r="322" spans="4:23" ht="15.75">
      <c r="D322" s="9">
        <v>205.05</v>
      </c>
      <c r="E322" t="s">
        <v>21</v>
      </c>
      <c r="F322" s="10">
        <v>0.7866666666666666</v>
      </c>
      <c r="G322" s="10">
        <v>0.025945945945945945</v>
      </c>
      <c r="H322" s="10">
        <v>0.12108108108108108</v>
      </c>
      <c r="I322" s="10">
        <v>0.04756756756756757</v>
      </c>
      <c r="J322" s="10">
        <v>0.005405405405405406</v>
      </c>
      <c r="K322" s="10">
        <v>0.013333333333333334</v>
      </c>
      <c r="L322" s="10">
        <f t="shared" si="4"/>
        <v>0.9999999999999999</v>
      </c>
      <c r="M322" s="12">
        <v>2775</v>
      </c>
      <c r="N322" s="12">
        <v>336</v>
      </c>
      <c r="O322" s="12">
        <v>2439</v>
      </c>
      <c r="P322" s="12">
        <v>2402</v>
      </c>
      <c r="Q322" s="12">
        <v>2183</v>
      </c>
      <c r="R322" s="12">
        <v>72</v>
      </c>
      <c r="S322" s="12">
        <v>6</v>
      </c>
      <c r="T322" s="12">
        <v>132</v>
      </c>
      <c r="U322" s="12">
        <v>0</v>
      </c>
      <c r="V322" s="12">
        <v>9</v>
      </c>
      <c r="W322" s="12">
        <v>37</v>
      </c>
    </row>
    <row r="323" spans="4:23" ht="15.75">
      <c r="D323" s="9">
        <v>205.06</v>
      </c>
      <c r="E323" t="s">
        <v>21</v>
      </c>
      <c r="F323" s="10">
        <v>0.6464697045568353</v>
      </c>
      <c r="G323" s="10">
        <v>0.03642964446670005</v>
      </c>
      <c r="H323" s="10">
        <v>0.14196294441662494</v>
      </c>
      <c r="I323" s="10">
        <v>0.14646970455683525</v>
      </c>
      <c r="J323" s="10">
        <v>0.0058838257386079115</v>
      </c>
      <c r="K323" s="10">
        <v>0.022784176264396595</v>
      </c>
      <c r="L323" s="10">
        <f t="shared" si="4"/>
        <v>1</v>
      </c>
      <c r="M323" s="12">
        <v>7988</v>
      </c>
      <c r="N323" s="12">
        <v>1134</v>
      </c>
      <c r="O323" s="12">
        <v>6854</v>
      </c>
      <c r="P323" s="12">
        <v>6672</v>
      </c>
      <c r="Q323" s="12">
        <v>5164</v>
      </c>
      <c r="R323" s="12">
        <v>291</v>
      </c>
      <c r="S323" s="12">
        <v>43</v>
      </c>
      <c r="T323" s="12">
        <v>1159</v>
      </c>
      <c r="U323" s="12">
        <v>11</v>
      </c>
      <c r="V323" s="12">
        <v>4</v>
      </c>
      <c r="W323" s="12">
        <v>182</v>
      </c>
    </row>
    <row r="324" spans="4:23" ht="15.75">
      <c r="D324" s="9">
        <v>205.07</v>
      </c>
      <c r="E324" t="s">
        <v>21</v>
      </c>
      <c r="F324" s="10">
        <v>0.6004140786749482</v>
      </c>
      <c r="G324" s="10">
        <v>0.05678793256433008</v>
      </c>
      <c r="H324" s="10">
        <v>0.13102632357290742</v>
      </c>
      <c r="I324" s="10">
        <v>0.1836734693877551</v>
      </c>
      <c r="J324" s="10">
        <v>0.001774622892635315</v>
      </c>
      <c r="K324" s="10">
        <v>0.026323572907423837</v>
      </c>
      <c r="L324" s="10">
        <f t="shared" si="4"/>
        <v>1</v>
      </c>
      <c r="M324" s="12">
        <v>3381</v>
      </c>
      <c r="N324" s="12">
        <v>443</v>
      </c>
      <c r="O324" s="12">
        <v>2938</v>
      </c>
      <c r="P324" s="12">
        <v>2849</v>
      </c>
      <c r="Q324" s="12">
        <v>2030</v>
      </c>
      <c r="R324" s="12">
        <v>192</v>
      </c>
      <c r="S324" s="12">
        <v>2</v>
      </c>
      <c r="T324" s="12">
        <v>619</v>
      </c>
      <c r="U324" s="12">
        <v>2</v>
      </c>
      <c r="V324" s="12">
        <v>4</v>
      </c>
      <c r="W324" s="12">
        <v>89</v>
      </c>
    </row>
    <row r="325" spans="4:23" ht="15.75">
      <c r="D325" s="9">
        <v>205.08</v>
      </c>
      <c r="E325" t="s">
        <v>21</v>
      </c>
      <c r="F325" s="10">
        <v>0.6029676258992805</v>
      </c>
      <c r="G325" s="10">
        <v>0.06564748201438848</v>
      </c>
      <c r="H325" s="10">
        <v>0.19177158273381295</v>
      </c>
      <c r="I325" s="10">
        <v>0.10993705035971223</v>
      </c>
      <c r="J325" s="10">
        <v>0.005170863309352518</v>
      </c>
      <c r="K325" s="10">
        <v>0.024505395683453238</v>
      </c>
      <c r="L325" s="10">
        <f t="shared" si="4"/>
        <v>1</v>
      </c>
      <c r="M325" s="12">
        <v>4448</v>
      </c>
      <c r="N325" s="12">
        <v>853</v>
      </c>
      <c r="O325" s="12">
        <v>3595</v>
      </c>
      <c r="P325" s="12">
        <v>3486</v>
      </c>
      <c r="Q325" s="12">
        <v>2682</v>
      </c>
      <c r="R325" s="12">
        <v>292</v>
      </c>
      <c r="S325" s="12">
        <v>7</v>
      </c>
      <c r="T325" s="12">
        <v>484</v>
      </c>
      <c r="U325" s="12">
        <v>5</v>
      </c>
      <c r="V325" s="12">
        <v>16</v>
      </c>
      <c r="W325" s="12">
        <v>109</v>
      </c>
    </row>
    <row r="326" spans="4:23" ht="15.75">
      <c r="D326" s="9">
        <v>205.09</v>
      </c>
      <c r="E326" t="s">
        <v>21</v>
      </c>
      <c r="F326" s="10">
        <v>0.6496171073544286</v>
      </c>
      <c r="G326" s="10">
        <v>0.025718826759138853</v>
      </c>
      <c r="H326" s="10">
        <v>0.11790203727785002</v>
      </c>
      <c r="I326" s="10">
        <v>0.17930934836006357</v>
      </c>
      <c r="J326" s="10">
        <v>0.004623609305013726</v>
      </c>
      <c r="K326" s="10">
        <v>0.022829070943505274</v>
      </c>
      <c r="L326" s="10">
        <f t="shared" si="4"/>
        <v>0.9999999999999999</v>
      </c>
      <c r="M326" s="12">
        <v>6921</v>
      </c>
      <c r="N326" s="12">
        <v>816</v>
      </c>
      <c r="O326" s="12">
        <v>6105</v>
      </c>
      <c r="P326" s="12">
        <v>5947</v>
      </c>
      <c r="Q326" s="12">
        <v>4496</v>
      </c>
      <c r="R326" s="12">
        <v>178</v>
      </c>
      <c r="S326" s="12">
        <v>18</v>
      </c>
      <c r="T326" s="12">
        <v>1240</v>
      </c>
      <c r="U326" s="12">
        <v>1</v>
      </c>
      <c r="V326" s="12">
        <v>14</v>
      </c>
      <c r="W326" s="12">
        <v>158</v>
      </c>
    </row>
    <row r="327" spans="4:23" ht="15.75">
      <c r="D327" s="9">
        <v>205.1</v>
      </c>
      <c r="E327" t="s">
        <v>21</v>
      </c>
      <c r="F327" s="10">
        <v>0.6434924078091107</v>
      </c>
      <c r="G327" s="10">
        <v>0.03394793926247289</v>
      </c>
      <c r="H327" s="10">
        <v>0.113882863340564</v>
      </c>
      <c r="I327" s="10">
        <v>0.18004338394793926</v>
      </c>
      <c r="J327" s="10">
        <v>0.004880694143167028</v>
      </c>
      <c r="K327" s="10">
        <v>0.023752711496746202</v>
      </c>
      <c r="L327" s="10">
        <f t="shared" si="4"/>
        <v>1</v>
      </c>
      <c r="M327" s="12">
        <v>9220</v>
      </c>
      <c r="N327" s="12">
        <v>1050</v>
      </c>
      <c r="O327" s="12">
        <v>8170</v>
      </c>
      <c r="P327" s="12">
        <v>7951</v>
      </c>
      <c r="Q327" s="12">
        <v>5933</v>
      </c>
      <c r="R327" s="12">
        <v>313</v>
      </c>
      <c r="S327" s="12">
        <v>19</v>
      </c>
      <c r="T327" s="12">
        <v>1641</v>
      </c>
      <c r="U327" s="12">
        <v>19</v>
      </c>
      <c r="V327" s="12">
        <v>26</v>
      </c>
      <c r="W327" s="12">
        <v>219</v>
      </c>
    </row>
    <row r="328" spans="4:23" ht="15.75">
      <c r="D328" s="9">
        <v>206.02</v>
      </c>
      <c r="E328" t="s">
        <v>21</v>
      </c>
      <c r="F328" s="10">
        <v>0.5576811594202898</v>
      </c>
      <c r="G328" s="10">
        <v>0.06318840579710144</v>
      </c>
      <c r="H328" s="10">
        <v>0.3248309178743961</v>
      </c>
      <c r="I328" s="10">
        <v>0.033816425120772944</v>
      </c>
      <c r="J328" s="10">
        <v>0.006376811594202898</v>
      </c>
      <c r="K328" s="10">
        <v>0.014106280193236715</v>
      </c>
      <c r="L328" s="10">
        <f t="shared" si="4"/>
        <v>0.9999999999999999</v>
      </c>
      <c r="M328" s="12">
        <v>5175</v>
      </c>
      <c r="N328" s="12">
        <v>1681</v>
      </c>
      <c r="O328" s="12">
        <v>3494</v>
      </c>
      <c r="P328" s="12">
        <v>3421</v>
      </c>
      <c r="Q328" s="12">
        <v>2886</v>
      </c>
      <c r="R328" s="12">
        <v>327</v>
      </c>
      <c r="S328" s="12">
        <v>25</v>
      </c>
      <c r="T328" s="12">
        <v>164</v>
      </c>
      <c r="U328" s="12">
        <v>11</v>
      </c>
      <c r="V328" s="12">
        <v>8</v>
      </c>
      <c r="W328" s="12">
        <v>73</v>
      </c>
    </row>
    <row r="329" spans="4:23" ht="15.75">
      <c r="D329" s="9">
        <v>206.03</v>
      </c>
      <c r="E329" t="s">
        <v>21</v>
      </c>
      <c r="F329" s="10">
        <v>0.7145183806421591</v>
      </c>
      <c r="G329" s="10">
        <v>0.04455560725919032</v>
      </c>
      <c r="H329" s="10">
        <v>0.10400186133085156</v>
      </c>
      <c r="I329" s="10">
        <v>0.11575151233131689</v>
      </c>
      <c r="J329" s="10">
        <v>0.005002326663564449</v>
      </c>
      <c r="K329" s="10">
        <v>0.016170311772917636</v>
      </c>
      <c r="L329" s="10">
        <f t="shared" si="4"/>
        <v>0.9999999999999999</v>
      </c>
      <c r="M329" s="12">
        <v>8596</v>
      </c>
      <c r="N329" s="12">
        <v>894</v>
      </c>
      <c r="O329" s="12">
        <v>7702</v>
      </c>
      <c r="P329" s="12">
        <v>7563</v>
      </c>
      <c r="Q329" s="12">
        <v>6142</v>
      </c>
      <c r="R329" s="12">
        <v>383</v>
      </c>
      <c r="S329" s="12">
        <v>31</v>
      </c>
      <c r="T329" s="12">
        <v>991</v>
      </c>
      <c r="U329" s="12">
        <v>4</v>
      </c>
      <c r="V329" s="12">
        <v>12</v>
      </c>
      <c r="W329" s="12">
        <v>139</v>
      </c>
    </row>
    <row r="330" spans="4:23" ht="15.75">
      <c r="D330" s="9">
        <v>206.04</v>
      </c>
      <c r="E330" t="s">
        <v>21</v>
      </c>
      <c r="F330" s="10">
        <v>0.6562966119752823</v>
      </c>
      <c r="G330" s="10">
        <v>0.03473258043895163</v>
      </c>
      <c r="H330" s="10">
        <v>0.26273172810568934</v>
      </c>
      <c r="I330" s="10">
        <v>0.030683997443000214</v>
      </c>
      <c r="J330" s="10">
        <v>0.002130833155763904</v>
      </c>
      <c r="K330" s="10">
        <v>0.013424248881312594</v>
      </c>
      <c r="L330" s="10">
        <f t="shared" si="4"/>
        <v>1</v>
      </c>
      <c r="M330" s="12">
        <v>4693</v>
      </c>
      <c r="N330" s="12">
        <v>1233</v>
      </c>
      <c r="O330" s="12">
        <v>3460</v>
      </c>
      <c r="P330" s="12">
        <v>3397</v>
      </c>
      <c r="Q330" s="12">
        <v>3080</v>
      </c>
      <c r="R330" s="12">
        <v>163</v>
      </c>
      <c r="S330" s="12">
        <v>6</v>
      </c>
      <c r="T330" s="12">
        <v>132</v>
      </c>
      <c r="U330" s="12">
        <v>12</v>
      </c>
      <c r="V330" s="12">
        <v>4</v>
      </c>
      <c r="W330" s="12">
        <v>63</v>
      </c>
    </row>
    <row r="331" spans="4:23" ht="15.75">
      <c r="D331" s="9">
        <v>206.05</v>
      </c>
      <c r="E331" t="s">
        <v>21</v>
      </c>
      <c r="F331" s="10">
        <v>0.7418954552505042</v>
      </c>
      <c r="G331" s="10">
        <v>0.03955328059562587</v>
      </c>
      <c r="H331" s="10">
        <v>0.14363269737862572</v>
      </c>
      <c r="I331" s="10">
        <v>0.05444392740809679</v>
      </c>
      <c r="J331" s="10">
        <v>0.003102218085931441</v>
      </c>
      <c r="K331" s="10">
        <v>0.01737242128121607</v>
      </c>
      <c r="L331" s="10">
        <f t="shared" si="4"/>
        <v>1</v>
      </c>
      <c r="M331" s="12">
        <v>6447</v>
      </c>
      <c r="N331" s="12">
        <v>926</v>
      </c>
      <c r="O331" s="12">
        <v>5521</v>
      </c>
      <c r="P331" s="12">
        <v>5409</v>
      </c>
      <c r="Q331" s="12">
        <v>4783</v>
      </c>
      <c r="R331" s="12">
        <v>255</v>
      </c>
      <c r="S331" s="12">
        <v>14</v>
      </c>
      <c r="T331" s="12">
        <v>340</v>
      </c>
      <c r="U331" s="12">
        <v>11</v>
      </c>
      <c r="V331" s="12">
        <v>6</v>
      </c>
      <c r="W331" s="12">
        <v>112</v>
      </c>
    </row>
    <row r="332" spans="4:23" ht="15.75">
      <c r="D332" s="9">
        <v>207.01</v>
      </c>
      <c r="E332" t="s">
        <v>21</v>
      </c>
      <c r="F332" s="10">
        <v>0.31701539676273194</v>
      </c>
      <c r="G332" s="10">
        <v>0.06750888274772997</v>
      </c>
      <c r="H332" s="10">
        <v>0.5906040268456376</v>
      </c>
      <c r="I332" s="10">
        <v>0.011448874851954205</v>
      </c>
      <c r="J332" s="10">
        <v>0.0011843663639952626</v>
      </c>
      <c r="K332" s="10">
        <v>0.012238452427951046</v>
      </c>
      <c r="L332" s="10">
        <f t="shared" si="4"/>
        <v>1</v>
      </c>
      <c r="M332" s="12">
        <v>2533</v>
      </c>
      <c r="N332" s="12">
        <v>1496</v>
      </c>
      <c r="O332" s="12">
        <v>1037</v>
      </c>
      <c r="P332" s="12">
        <v>1006</v>
      </c>
      <c r="Q332" s="12">
        <v>803</v>
      </c>
      <c r="R332" s="12">
        <v>171</v>
      </c>
      <c r="S332" s="12">
        <v>3</v>
      </c>
      <c r="T332" s="12">
        <v>29</v>
      </c>
      <c r="U332" s="12">
        <v>0</v>
      </c>
      <c r="V332" s="12">
        <v>0</v>
      </c>
      <c r="W332" s="12">
        <v>31</v>
      </c>
    </row>
    <row r="333" spans="4:23" ht="15.75">
      <c r="D333" s="9">
        <v>207.03</v>
      </c>
      <c r="E333" t="s">
        <v>21</v>
      </c>
      <c r="F333" s="10">
        <v>0.4272854570914183</v>
      </c>
      <c r="G333" s="10">
        <v>0.15393078615723144</v>
      </c>
      <c r="H333" s="10">
        <v>0.3282656531306261</v>
      </c>
      <c r="I333" s="10">
        <v>0.0627125425085017</v>
      </c>
      <c r="J333" s="10">
        <v>0.003100620124024805</v>
      </c>
      <c r="K333" s="10">
        <v>0.02470494098819764</v>
      </c>
      <c r="L333" s="10">
        <f t="shared" si="4"/>
        <v>1</v>
      </c>
      <c r="M333" s="12">
        <v>9998</v>
      </c>
      <c r="N333" s="12">
        <v>3282</v>
      </c>
      <c r="O333" s="12">
        <v>6716</v>
      </c>
      <c r="P333" s="12">
        <v>6469</v>
      </c>
      <c r="Q333" s="12">
        <v>4272</v>
      </c>
      <c r="R333" s="12">
        <v>1539</v>
      </c>
      <c r="S333" s="12">
        <v>20</v>
      </c>
      <c r="T333" s="12">
        <v>604</v>
      </c>
      <c r="U333" s="12">
        <v>23</v>
      </c>
      <c r="V333" s="12">
        <v>11</v>
      </c>
      <c r="W333" s="12">
        <v>247</v>
      </c>
    </row>
    <row r="334" spans="4:23" ht="15.75">
      <c r="D334" s="9">
        <v>207.04</v>
      </c>
      <c r="E334" t="s">
        <v>21</v>
      </c>
      <c r="F334" s="10">
        <v>0.40933083602928655</v>
      </c>
      <c r="G334" s="10">
        <v>0.09688404563255576</v>
      </c>
      <c r="H334" s="10">
        <v>0.44764175038310916</v>
      </c>
      <c r="I334" s="10">
        <v>0.021964924229524944</v>
      </c>
      <c r="J334" s="10">
        <v>0.0039162268006129744</v>
      </c>
      <c r="K334" s="10">
        <v>0.02026221692491061</v>
      </c>
      <c r="L334" s="10">
        <f t="shared" si="4"/>
        <v>1</v>
      </c>
      <c r="M334" s="12">
        <v>5873</v>
      </c>
      <c r="N334" s="12">
        <v>2629</v>
      </c>
      <c r="O334" s="12">
        <v>3244</v>
      </c>
      <c r="P334" s="12">
        <v>3125</v>
      </c>
      <c r="Q334" s="12">
        <v>2404</v>
      </c>
      <c r="R334" s="12">
        <v>569</v>
      </c>
      <c r="S334" s="12">
        <v>13</v>
      </c>
      <c r="T334" s="12">
        <v>123</v>
      </c>
      <c r="U334" s="12">
        <v>6</v>
      </c>
      <c r="V334" s="12">
        <v>10</v>
      </c>
      <c r="W334" s="12">
        <v>119</v>
      </c>
    </row>
    <row r="335" spans="4:23" ht="15.75">
      <c r="D335" s="9">
        <v>207.06</v>
      </c>
      <c r="E335" t="s">
        <v>21</v>
      </c>
      <c r="F335" s="10">
        <v>0.6624872057318322</v>
      </c>
      <c r="G335" s="10">
        <v>0.0560388945752303</v>
      </c>
      <c r="H335" s="10">
        <v>0.1589048106448311</v>
      </c>
      <c r="I335" s="10">
        <v>0.09007164790174002</v>
      </c>
      <c r="J335" s="10">
        <v>0.0053735926305015355</v>
      </c>
      <c r="K335" s="10">
        <v>0.02712384851586489</v>
      </c>
      <c r="L335" s="10">
        <f t="shared" si="4"/>
        <v>1</v>
      </c>
      <c r="M335" s="12">
        <v>3908</v>
      </c>
      <c r="N335" s="12">
        <v>621</v>
      </c>
      <c r="O335" s="12">
        <v>3287</v>
      </c>
      <c r="P335" s="12">
        <v>3181</v>
      </c>
      <c r="Q335" s="12">
        <v>2589</v>
      </c>
      <c r="R335" s="12">
        <v>219</v>
      </c>
      <c r="S335" s="12">
        <v>13</v>
      </c>
      <c r="T335" s="12">
        <v>351</v>
      </c>
      <c r="U335" s="12">
        <v>1</v>
      </c>
      <c r="V335" s="12">
        <v>8</v>
      </c>
      <c r="W335" s="12">
        <v>106</v>
      </c>
    </row>
    <row r="336" spans="4:23" ht="15.75">
      <c r="D336" s="9">
        <v>207.07</v>
      </c>
      <c r="E336" t="s">
        <v>21</v>
      </c>
      <c r="F336" s="10">
        <v>0.5154136172100244</v>
      </c>
      <c r="G336" s="10">
        <v>0.11931692171213129</v>
      </c>
      <c r="H336" s="10">
        <v>0.3045021068973165</v>
      </c>
      <c r="I336" s="10">
        <v>0.029718341095586603</v>
      </c>
      <c r="J336" s="10">
        <v>0.006431581281880683</v>
      </c>
      <c r="K336" s="10">
        <v>0.024617431803060547</v>
      </c>
      <c r="L336" s="10">
        <f aca="true" t="shared" si="5" ref="L336:L366">SUM(F336:K336)</f>
        <v>1</v>
      </c>
      <c r="M336" s="12">
        <v>4509</v>
      </c>
      <c r="N336" s="12">
        <v>1373</v>
      </c>
      <c r="O336" s="12">
        <v>3136</v>
      </c>
      <c r="P336" s="12">
        <v>3025</v>
      </c>
      <c r="Q336" s="12">
        <v>2324</v>
      </c>
      <c r="R336" s="12">
        <v>538</v>
      </c>
      <c r="S336" s="12">
        <v>18</v>
      </c>
      <c r="T336" s="12">
        <v>131</v>
      </c>
      <c r="U336" s="12">
        <v>3</v>
      </c>
      <c r="V336" s="12">
        <v>11</v>
      </c>
      <c r="W336" s="12">
        <v>111</v>
      </c>
    </row>
    <row r="337" spans="4:23" ht="15.75">
      <c r="D337" s="9">
        <v>207.08</v>
      </c>
      <c r="E337" t="s">
        <v>21</v>
      </c>
      <c r="F337" s="10">
        <v>0.5666345757117315</v>
      </c>
      <c r="G337" s="10">
        <v>0.08774583963691376</v>
      </c>
      <c r="H337" s="10">
        <v>0.1947462522349058</v>
      </c>
      <c r="I337" s="10">
        <v>0.12254160363086233</v>
      </c>
      <c r="J337" s="10">
        <v>0.0027506532801540367</v>
      </c>
      <c r="K337" s="10">
        <v>0.02558107550543254</v>
      </c>
      <c r="L337" s="10">
        <f t="shared" si="5"/>
        <v>0.9999999999999999</v>
      </c>
      <c r="M337" s="12">
        <v>7271</v>
      </c>
      <c r="N337" s="12">
        <v>1416</v>
      </c>
      <c r="O337" s="12">
        <v>5855</v>
      </c>
      <c r="P337" s="12">
        <v>5669</v>
      </c>
      <c r="Q337" s="12">
        <v>4120</v>
      </c>
      <c r="R337" s="12">
        <v>638</v>
      </c>
      <c r="S337" s="12">
        <v>6</v>
      </c>
      <c r="T337" s="12">
        <v>886</v>
      </c>
      <c r="U337" s="12">
        <v>5</v>
      </c>
      <c r="V337" s="12">
        <v>14</v>
      </c>
      <c r="W337" s="12">
        <v>186</v>
      </c>
    </row>
    <row r="338" spans="4:23" ht="15.75">
      <c r="D338" s="9">
        <v>208.03</v>
      </c>
      <c r="E338" t="s">
        <v>21</v>
      </c>
      <c r="F338" s="10">
        <v>0.6467674015357939</v>
      </c>
      <c r="G338" s="10">
        <v>0.017091899925687392</v>
      </c>
      <c r="H338" s="10">
        <v>0.313103789943027</v>
      </c>
      <c r="I338" s="10">
        <v>0.0069358434481050285</v>
      </c>
      <c r="J338" s="10">
        <v>0.004706465196928412</v>
      </c>
      <c r="K338" s="10">
        <v>0.01139459995045826</v>
      </c>
      <c r="L338" s="10">
        <f t="shared" si="5"/>
        <v>1</v>
      </c>
      <c r="M338" s="12">
        <v>4037</v>
      </c>
      <c r="N338" s="12">
        <v>1264</v>
      </c>
      <c r="O338" s="12">
        <v>2773</v>
      </c>
      <c r="P338" s="12">
        <v>2727</v>
      </c>
      <c r="Q338" s="12">
        <v>2611</v>
      </c>
      <c r="R338" s="12">
        <v>69</v>
      </c>
      <c r="S338" s="12">
        <v>14</v>
      </c>
      <c r="T338" s="12">
        <v>25</v>
      </c>
      <c r="U338" s="12">
        <v>3</v>
      </c>
      <c r="V338" s="12">
        <v>5</v>
      </c>
      <c r="W338" s="12">
        <v>46</v>
      </c>
    </row>
    <row r="339" spans="4:23" ht="15.75">
      <c r="D339" s="9">
        <v>208.04</v>
      </c>
      <c r="E339" t="s">
        <v>21</v>
      </c>
      <c r="F339" s="10">
        <v>0.7251977694203087</v>
      </c>
      <c r="G339" s="10">
        <v>0.05187394631046557</v>
      </c>
      <c r="H339" s="10">
        <v>0.1239787316820127</v>
      </c>
      <c r="I339" s="10">
        <v>0.07106730644533783</v>
      </c>
      <c r="J339" s="10">
        <v>0.0044092854363895735</v>
      </c>
      <c r="K339" s="10">
        <v>0.02347296070548567</v>
      </c>
      <c r="L339" s="10">
        <f t="shared" si="5"/>
        <v>1</v>
      </c>
      <c r="M339" s="12">
        <v>7711</v>
      </c>
      <c r="N339" s="12">
        <v>956</v>
      </c>
      <c r="O339" s="12">
        <v>6755</v>
      </c>
      <c r="P339" s="12">
        <v>6574</v>
      </c>
      <c r="Q339" s="12">
        <v>5592</v>
      </c>
      <c r="R339" s="12">
        <v>400</v>
      </c>
      <c r="S339" s="12">
        <v>21</v>
      </c>
      <c r="T339" s="12">
        <v>537</v>
      </c>
      <c r="U339" s="12">
        <v>11</v>
      </c>
      <c r="V339" s="12">
        <v>13</v>
      </c>
      <c r="W339" s="12">
        <v>181</v>
      </c>
    </row>
    <row r="340" spans="4:23" ht="15.75">
      <c r="D340" s="9">
        <v>208.05</v>
      </c>
      <c r="E340" t="s">
        <v>21</v>
      </c>
      <c r="F340" s="10">
        <v>0.5823385368839914</v>
      </c>
      <c r="G340" s="10">
        <v>0.0719314355677992</v>
      </c>
      <c r="H340" s="10">
        <v>0.31022344658708295</v>
      </c>
      <c r="I340" s="10">
        <v>0.007499234771962045</v>
      </c>
      <c r="J340" s="10">
        <v>0.007040097949188858</v>
      </c>
      <c r="K340" s="10">
        <v>0.020967248239975513</v>
      </c>
      <c r="L340" s="10">
        <f t="shared" si="5"/>
        <v>1</v>
      </c>
      <c r="M340" s="12">
        <v>6534</v>
      </c>
      <c r="N340" s="12">
        <v>2027</v>
      </c>
      <c r="O340" s="12">
        <v>4507</v>
      </c>
      <c r="P340" s="12">
        <v>4370</v>
      </c>
      <c r="Q340" s="12">
        <v>3805</v>
      </c>
      <c r="R340" s="12">
        <v>470</v>
      </c>
      <c r="S340" s="12">
        <v>22</v>
      </c>
      <c r="T340" s="12">
        <v>48</v>
      </c>
      <c r="U340" s="12">
        <v>1</v>
      </c>
      <c r="V340" s="12">
        <v>24</v>
      </c>
      <c r="W340" s="12">
        <v>137</v>
      </c>
    </row>
    <row r="341" spans="4:23" ht="15.75">
      <c r="D341" s="9">
        <v>208.06</v>
      </c>
      <c r="E341" t="s">
        <v>21</v>
      </c>
      <c r="F341" s="10">
        <v>0.51552210724365</v>
      </c>
      <c r="G341" s="10">
        <v>0.13687676387582315</v>
      </c>
      <c r="H341" s="10">
        <v>0.30244590780809033</v>
      </c>
      <c r="I341" s="10">
        <v>0.01881467544684854</v>
      </c>
      <c r="J341" s="10">
        <v>0.0051740357478833494</v>
      </c>
      <c r="K341" s="10">
        <v>0.02116650987770461</v>
      </c>
      <c r="L341" s="10">
        <f t="shared" si="5"/>
        <v>1</v>
      </c>
      <c r="M341" s="12">
        <v>2126</v>
      </c>
      <c r="N341" s="12">
        <v>643</v>
      </c>
      <c r="O341" s="12">
        <v>1483</v>
      </c>
      <c r="P341" s="12">
        <v>1438</v>
      </c>
      <c r="Q341" s="12">
        <v>1096</v>
      </c>
      <c r="R341" s="12">
        <v>291</v>
      </c>
      <c r="S341" s="12">
        <v>10</v>
      </c>
      <c r="T341" s="12">
        <v>40</v>
      </c>
      <c r="U341" s="12">
        <v>0</v>
      </c>
      <c r="V341" s="12">
        <v>1</v>
      </c>
      <c r="W341" s="12">
        <v>45</v>
      </c>
    </row>
    <row r="342" spans="4:23" ht="15.75">
      <c r="D342" s="9">
        <v>208.07</v>
      </c>
      <c r="E342" t="s">
        <v>21</v>
      </c>
      <c r="F342" s="10">
        <v>0.48224679860302677</v>
      </c>
      <c r="G342" s="10">
        <v>0.15424912689173456</v>
      </c>
      <c r="H342" s="10">
        <v>0.3230500582072177</v>
      </c>
      <c r="I342" s="10">
        <v>0.015424912689173457</v>
      </c>
      <c r="J342" s="10">
        <v>0.0017462165308498253</v>
      </c>
      <c r="K342" s="10">
        <v>0.023282887077997673</v>
      </c>
      <c r="L342" s="10">
        <f t="shared" si="5"/>
        <v>1</v>
      </c>
      <c r="M342" s="12">
        <v>6872</v>
      </c>
      <c r="N342" s="12">
        <v>2220</v>
      </c>
      <c r="O342" s="12">
        <v>4652</v>
      </c>
      <c r="P342" s="12">
        <v>4492</v>
      </c>
      <c r="Q342" s="12">
        <v>3314</v>
      </c>
      <c r="R342" s="12">
        <v>1060</v>
      </c>
      <c r="S342" s="12">
        <v>7</v>
      </c>
      <c r="T342" s="12">
        <v>98</v>
      </c>
      <c r="U342" s="12">
        <v>8</v>
      </c>
      <c r="V342" s="12">
        <v>5</v>
      </c>
      <c r="W342" s="12">
        <v>160</v>
      </c>
    </row>
    <row r="343" spans="4:23" ht="15.75">
      <c r="D343" s="9">
        <v>208.08</v>
      </c>
      <c r="E343" t="s">
        <v>21</v>
      </c>
      <c r="F343" s="10">
        <v>0.6822177146720757</v>
      </c>
      <c r="G343" s="10">
        <v>0.07031778228532792</v>
      </c>
      <c r="H343" s="10">
        <v>0.22988505747126436</v>
      </c>
      <c r="I343" s="10">
        <v>0</v>
      </c>
      <c r="J343" s="10">
        <v>0.006085192697768763</v>
      </c>
      <c r="K343" s="10">
        <v>0.011494252873563218</v>
      </c>
      <c r="L343" s="10">
        <f t="shared" si="5"/>
        <v>0.9999999999999999</v>
      </c>
      <c r="M343" s="12">
        <v>1479</v>
      </c>
      <c r="N343" s="12">
        <v>340</v>
      </c>
      <c r="O343" s="12">
        <v>1139</v>
      </c>
      <c r="P343" s="12">
        <v>1122</v>
      </c>
      <c r="Q343" s="12">
        <v>1009</v>
      </c>
      <c r="R343" s="12">
        <v>104</v>
      </c>
      <c r="S343" s="12">
        <v>5</v>
      </c>
      <c r="T343" s="12">
        <v>0</v>
      </c>
      <c r="U343" s="12">
        <v>0</v>
      </c>
      <c r="V343" s="12">
        <v>4</v>
      </c>
      <c r="W343" s="12">
        <v>17</v>
      </c>
    </row>
    <row r="344" spans="4:23" ht="15.75">
      <c r="D344" s="9">
        <v>208.09</v>
      </c>
      <c r="E344" t="s">
        <v>21</v>
      </c>
      <c r="F344" s="10">
        <v>0.5721325403568395</v>
      </c>
      <c r="G344" s="10">
        <v>0.12931180968564146</v>
      </c>
      <c r="H344" s="10">
        <v>0.2594732370433305</v>
      </c>
      <c r="I344" s="10">
        <v>0.01597281223449448</v>
      </c>
      <c r="J344" s="10">
        <v>0.0040781648258283775</v>
      </c>
      <c r="K344" s="10">
        <v>0.019031435853865762</v>
      </c>
      <c r="L344" s="10">
        <f t="shared" si="5"/>
        <v>1</v>
      </c>
      <c r="M344" s="12">
        <v>5885</v>
      </c>
      <c r="N344" s="12">
        <v>1527</v>
      </c>
      <c r="O344" s="12">
        <v>4358</v>
      </c>
      <c r="P344" s="12">
        <v>4246</v>
      </c>
      <c r="Q344" s="12">
        <v>3367</v>
      </c>
      <c r="R344" s="12">
        <v>761</v>
      </c>
      <c r="S344" s="12">
        <v>23</v>
      </c>
      <c r="T344" s="12">
        <v>89</v>
      </c>
      <c r="U344" s="12">
        <v>5</v>
      </c>
      <c r="V344" s="12">
        <v>1</v>
      </c>
      <c r="W344" s="12">
        <v>112</v>
      </c>
    </row>
    <row r="345" spans="4:23" ht="15.75">
      <c r="D345" s="9">
        <v>209</v>
      </c>
      <c r="E345" t="s">
        <v>21</v>
      </c>
      <c r="F345" s="10">
        <v>0.7787437513584003</v>
      </c>
      <c r="G345" s="10">
        <v>0.022821125842208214</v>
      </c>
      <c r="H345" s="10">
        <v>0.1847424472940665</v>
      </c>
      <c r="I345" s="10">
        <v>0.002608128667680939</v>
      </c>
      <c r="J345" s="10">
        <v>0.0021734405564007822</v>
      </c>
      <c r="K345" s="10">
        <v>0.008911106281243208</v>
      </c>
      <c r="L345" s="10">
        <f t="shared" si="5"/>
        <v>1</v>
      </c>
      <c r="M345" s="12">
        <v>4601</v>
      </c>
      <c r="N345" s="12">
        <v>850</v>
      </c>
      <c r="O345" s="12">
        <v>3751</v>
      </c>
      <c r="P345" s="12">
        <v>3710</v>
      </c>
      <c r="Q345" s="12">
        <v>3583</v>
      </c>
      <c r="R345" s="12">
        <v>105</v>
      </c>
      <c r="S345" s="12">
        <v>7</v>
      </c>
      <c r="T345" s="12">
        <v>10</v>
      </c>
      <c r="U345" s="12">
        <v>2</v>
      </c>
      <c r="V345" s="12">
        <v>3</v>
      </c>
      <c r="W345" s="12">
        <v>41</v>
      </c>
    </row>
    <row r="346" spans="4:23" ht="15.75">
      <c r="D346" s="9">
        <v>210</v>
      </c>
      <c r="E346" t="s">
        <v>21</v>
      </c>
      <c r="F346" s="10">
        <v>0.16934306569343066</v>
      </c>
      <c r="G346" s="10">
        <v>0.17167883211678833</v>
      </c>
      <c r="H346" s="10">
        <v>0.6344525547445256</v>
      </c>
      <c r="I346" s="10">
        <v>0.006715328467153284</v>
      </c>
      <c r="J346" s="10">
        <v>0.0075912408759124085</v>
      </c>
      <c r="K346" s="10">
        <v>0.010218978102189781</v>
      </c>
      <c r="L346" s="10">
        <f t="shared" si="5"/>
        <v>1</v>
      </c>
      <c r="M346" s="12">
        <v>3425</v>
      </c>
      <c r="N346" s="12">
        <v>2173</v>
      </c>
      <c r="O346" s="12">
        <v>1252</v>
      </c>
      <c r="P346" s="12">
        <v>1217</v>
      </c>
      <c r="Q346" s="12">
        <v>580</v>
      </c>
      <c r="R346" s="12">
        <v>588</v>
      </c>
      <c r="S346" s="12">
        <v>14</v>
      </c>
      <c r="T346" s="12">
        <v>20</v>
      </c>
      <c r="U346" s="12">
        <v>3</v>
      </c>
      <c r="V346" s="12">
        <v>12</v>
      </c>
      <c r="W346" s="12">
        <v>35</v>
      </c>
    </row>
    <row r="347" spans="4:23" ht="15.75">
      <c r="D347" s="9">
        <v>211</v>
      </c>
      <c r="E347" t="s">
        <v>21</v>
      </c>
      <c r="F347" s="10">
        <v>0.3531202435312024</v>
      </c>
      <c r="G347" s="10">
        <v>0.0624048706240487</v>
      </c>
      <c r="H347" s="10">
        <v>0.5624048706240488</v>
      </c>
      <c r="I347" s="10">
        <v>0.005707762557077625</v>
      </c>
      <c r="J347" s="10">
        <v>0.0045662100456621</v>
      </c>
      <c r="K347" s="10">
        <v>0.011796042617960426</v>
      </c>
      <c r="L347" s="10">
        <f t="shared" si="5"/>
        <v>1</v>
      </c>
      <c r="M347" s="12">
        <v>2628</v>
      </c>
      <c r="N347" s="12">
        <v>1478</v>
      </c>
      <c r="O347" s="12">
        <v>1150</v>
      </c>
      <c r="P347" s="12">
        <v>1119</v>
      </c>
      <c r="Q347" s="12">
        <v>928</v>
      </c>
      <c r="R347" s="12">
        <v>164</v>
      </c>
      <c r="S347" s="12">
        <v>7</v>
      </c>
      <c r="T347" s="12">
        <v>15</v>
      </c>
      <c r="U347" s="12">
        <v>0</v>
      </c>
      <c r="V347" s="12">
        <v>5</v>
      </c>
      <c r="W347" s="12">
        <v>31</v>
      </c>
    </row>
    <row r="348" spans="4:23" ht="15.75">
      <c r="D348" s="9">
        <v>212.01</v>
      </c>
      <c r="E348" t="s">
        <v>21</v>
      </c>
      <c r="F348" s="10">
        <v>0.640461215932914</v>
      </c>
      <c r="G348" s="10">
        <v>0.054157931516422085</v>
      </c>
      <c r="H348" s="10">
        <v>0.2805730258560447</v>
      </c>
      <c r="I348" s="10">
        <v>0.003843466107617051</v>
      </c>
      <c r="J348" s="10">
        <v>0.007337526205450734</v>
      </c>
      <c r="K348" s="10">
        <v>0.013626834381551363</v>
      </c>
      <c r="L348" s="10">
        <f t="shared" si="5"/>
        <v>1</v>
      </c>
      <c r="M348" s="12">
        <v>2862</v>
      </c>
      <c r="N348" s="12">
        <v>803</v>
      </c>
      <c r="O348" s="12">
        <v>2059</v>
      </c>
      <c r="P348" s="12">
        <v>2020</v>
      </c>
      <c r="Q348" s="12">
        <v>1833</v>
      </c>
      <c r="R348" s="12">
        <v>155</v>
      </c>
      <c r="S348" s="12">
        <v>19</v>
      </c>
      <c r="T348" s="12">
        <v>11</v>
      </c>
      <c r="U348" s="12">
        <v>0</v>
      </c>
      <c r="V348" s="12">
        <v>2</v>
      </c>
      <c r="W348" s="12">
        <v>39</v>
      </c>
    </row>
    <row r="349" spans="4:23" ht="15.75">
      <c r="D349" s="9">
        <v>212.02</v>
      </c>
      <c r="E349" t="s">
        <v>21</v>
      </c>
      <c r="F349" s="10">
        <v>0.6240322081139672</v>
      </c>
      <c r="G349" s="10">
        <v>0.0715391762155466</v>
      </c>
      <c r="H349" s="10">
        <v>0.28460823784453393</v>
      </c>
      <c r="I349" s="10">
        <v>0.005884174667079591</v>
      </c>
      <c r="J349" s="10">
        <v>0.004335707649427067</v>
      </c>
      <c r="K349" s="10">
        <v>0.00960049550944565</v>
      </c>
      <c r="L349" s="10">
        <f t="shared" si="5"/>
        <v>1</v>
      </c>
      <c r="M349" s="12">
        <v>3229</v>
      </c>
      <c r="N349" s="12">
        <v>919</v>
      </c>
      <c r="O349" s="12">
        <v>2310</v>
      </c>
      <c r="P349" s="12">
        <v>2279</v>
      </c>
      <c r="Q349" s="12">
        <v>2015</v>
      </c>
      <c r="R349" s="12">
        <v>231</v>
      </c>
      <c r="S349" s="12">
        <v>10</v>
      </c>
      <c r="T349" s="12">
        <v>17</v>
      </c>
      <c r="U349" s="12">
        <v>2</v>
      </c>
      <c r="V349" s="12">
        <v>4</v>
      </c>
      <c r="W349" s="12">
        <v>31</v>
      </c>
    </row>
    <row r="350" spans="4:23" ht="15.75">
      <c r="D350" s="9">
        <v>212.03</v>
      </c>
      <c r="E350" t="s">
        <v>21</v>
      </c>
      <c r="F350" s="10">
        <v>0.522525991528687</v>
      </c>
      <c r="G350" s="10">
        <v>0.08047747400847131</v>
      </c>
      <c r="H350" s="10">
        <v>0.3681170581440123</v>
      </c>
      <c r="I350" s="10">
        <v>0.014632268001540239</v>
      </c>
      <c r="J350" s="10">
        <v>0.004620716211012707</v>
      </c>
      <c r="K350" s="10">
        <v>0.009626492106276472</v>
      </c>
      <c r="L350" s="10">
        <f t="shared" si="5"/>
        <v>0.9999999999999999</v>
      </c>
      <c r="M350" s="12">
        <v>2597</v>
      </c>
      <c r="N350" s="12">
        <v>956</v>
      </c>
      <c r="O350" s="12">
        <v>1641</v>
      </c>
      <c r="P350" s="12">
        <v>1616</v>
      </c>
      <c r="Q350" s="12">
        <v>1357</v>
      </c>
      <c r="R350" s="12">
        <v>209</v>
      </c>
      <c r="S350" s="12">
        <v>7</v>
      </c>
      <c r="T350" s="12">
        <v>35</v>
      </c>
      <c r="U350" s="12">
        <v>3</v>
      </c>
      <c r="V350" s="12">
        <v>5</v>
      </c>
      <c r="W350" s="12">
        <v>25</v>
      </c>
    </row>
    <row r="351" spans="4:23" ht="15.75">
      <c r="D351" s="9">
        <v>213</v>
      </c>
      <c r="E351" t="s">
        <v>21</v>
      </c>
      <c r="F351" s="10">
        <v>0.524164360229934</v>
      </c>
      <c r="G351" s="10">
        <v>0.06344475196934213</v>
      </c>
      <c r="H351" s="10">
        <v>0.3919523099850969</v>
      </c>
      <c r="I351" s="10">
        <v>0.006812859271875665</v>
      </c>
      <c r="J351" s="10">
        <v>0.0021290185224611454</v>
      </c>
      <c r="K351" s="10">
        <v>0.011496700021290185</v>
      </c>
      <c r="L351" s="10">
        <f t="shared" si="5"/>
        <v>1</v>
      </c>
      <c r="M351" s="12">
        <v>4697</v>
      </c>
      <c r="N351" s="12">
        <v>1841</v>
      </c>
      <c r="O351" s="12">
        <v>2856</v>
      </c>
      <c r="P351" s="12">
        <v>2802</v>
      </c>
      <c r="Q351" s="12">
        <v>2462</v>
      </c>
      <c r="R351" s="12">
        <v>298</v>
      </c>
      <c r="S351" s="12">
        <v>10</v>
      </c>
      <c r="T351" s="12">
        <v>31</v>
      </c>
      <c r="U351" s="12">
        <v>1</v>
      </c>
      <c r="V351" s="12">
        <v>0</v>
      </c>
      <c r="W351" s="12">
        <v>54</v>
      </c>
    </row>
    <row r="352" spans="4:23" ht="15.75">
      <c r="D352" s="9">
        <v>214.01</v>
      </c>
      <c r="E352" t="s">
        <v>21</v>
      </c>
      <c r="F352" s="10">
        <v>0.6046727885621295</v>
      </c>
      <c r="G352" s="10">
        <v>0.0338254097407881</v>
      </c>
      <c r="H352" s="10">
        <v>0.3325584098570266</v>
      </c>
      <c r="I352" s="10">
        <v>0.01162385214460072</v>
      </c>
      <c r="J352" s="10">
        <v>0.003370917121934209</v>
      </c>
      <c r="K352" s="10">
        <v>0.013948622573520865</v>
      </c>
      <c r="L352" s="10">
        <f t="shared" si="5"/>
        <v>0.9999999999999999</v>
      </c>
      <c r="M352" s="12">
        <v>8603</v>
      </c>
      <c r="N352" s="12">
        <v>2861</v>
      </c>
      <c r="O352" s="12">
        <v>5742</v>
      </c>
      <c r="P352" s="12">
        <v>5622</v>
      </c>
      <c r="Q352" s="12">
        <v>5202</v>
      </c>
      <c r="R352" s="12">
        <v>291</v>
      </c>
      <c r="S352" s="12">
        <v>28</v>
      </c>
      <c r="T352" s="12">
        <v>100</v>
      </c>
      <c r="U352" s="12">
        <v>0</v>
      </c>
      <c r="V352" s="12">
        <v>1</v>
      </c>
      <c r="W352" s="12">
        <v>120</v>
      </c>
    </row>
    <row r="353" spans="4:23" ht="15.75">
      <c r="D353" s="9">
        <v>214.02</v>
      </c>
      <c r="E353" t="s">
        <v>21</v>
      </c>
      <c r="F353" s="10">
        <v>0.4617189166133504</v>
      </c>
      <c r="G353" s="10">
        <v>0.14374066965237792</v>
      </c>
      <c r="H353" s="10">
        <v>0.3710812539987204</v>
      </c>
      <c r="I353" s="10">
        <v>0.008104073363190446</v>
      </c>
      <c r="J353" s="10">
        <v>0.004052036681595223</v>
      </c>
      <c r="K353" s="10">
        <v>0.01130304969076562</v>
      </c>
      <c r="L353" s="10">
        <f t="shared" si="5"/>
        <v>1</v>
      </c>
      <c r="M353" s="12">
        <v>4689</v>
      </c>
      <c r="N353" s="12">
        <v>1740</v>
      </c>
      <c r="O353" s="12">
        <v>2949</v>
      </c>
      <c r="P353" s="12">
        <v>2896</v>
      </c>
      <c r="Q353" s="12">
        <v>2165</v>
      </c>
      <c r="R353" s="12">
        <v>674</v>
      </c>
      <c r="S353" s="12">
        <v>6</v>
      </c>
      <c r="T353" s="12">
        <v>29</v>
      </c>
      <c r="U353" s="12">
        <v>9</v>
      </c>
      <c r="V353" s="12">
        <v>13</v>
      </c>
      <c r="W353" s="12">
        <v>53</v>
      </c>
    </row>
    <row r="354" spans="4:23" ht="15.75">
      <c r="D354" s="9">
        <v>214.03</v>
      </c>
      <c r="E354" t="s">
        <v>21</v>
      </c>
      <c r="F354" s="10">
        <v>0.502436053593179</v>
      </c>
      <c r="G354" s="10">
        <v>0.03227771010962241</v>
      </c>
      <c r="H354" s="10">
        <v>0.440925700365408</v>
      </c>
      <c r="I354" s="10">
        <v>0.011571254567600487</v>
      </c>
      <c r="J354" s="10">
        <v>0.0027405602923264312</v>
      </c>
      <c r="K354" s="10">
        <v>0.010048721071863581</v>
      </c>
      <c r="L354" s="10">
        <f t="shared" si="5"/>
        <v>0.9999999999999999</v>
      </c>
      <c r="M354" s="12">
        <v>3284</v>
      </c>
      <c r="N354" s="12">
        <v>1448</v>
      </c>
      <c r="O354" s="12">
        <v>1836</v>
      </c>
      <c r="P354" s="12">
        <v>1803</v>
      </c>
      <c r="Q354" s="12">
        <v>1650</v>
      </c>
      <c r="R354" s="12">
        <v>106</v>
      </c>
      <c r="S354" s="12">
        <v>8</v>
      </c>
      <c r="T354" s="12">
        <v>37</v>
      </c>
      <c r="U354" s="12">
        <v>1</v>
      </c>
      <c r="V354" s="12">
        <v>1</v>
      </c>
      <c r="W354" s="12">
        <v>33</v>
      </c>
    </row>
    <row r="355" spans="4:23" ht="15.75">
      <c r="D355" s="9">
        <v>215.02</v>
      </c>
      <c r="E355" t="s">
        <v>21</v>
      </c>
      <c r="F355" s="10">
        <v>0.3361840765628182</v>
      </c>
      <c r="G355" s="10">
        <v>0.101608633679495</v>
      </c>
      <c r="H355" s="10">
        <v>0.524333129708817</v>
      </c>
      <c r="I355" s="10">
        <v>0.01425371614742415</v>
      </c>
      <c r="J355" s="10">
        <v>0.0036652412950519244</v>
      </c>
      <c r="K355" s="10">
        <v>0.01995520260639381</v>
      </c>
      <c r="L355" s="10">
        <f t="shared" si="5"/>
        <v>1</v>
      </c>
      <c r="M355" s="12">
        <v>4911</v>
      </c>
      <c r="N355" s="12">
        <v>2575</v>
      </c>
      <c r="O355" s="12">
        <v>2336</v>
      </c>
      <c r="P355" s="12">
        <v>2238</v>
      </c>
      <c r="Q355" s="12">
        <v>1651</v>
      </c>
      <c r="R355" s="12">
        <v>499</v>
      </c>
      <c r="S355" s="12">
        <v>8</v>
      </c>
      <c r="T355" s="12">
        <v>70</v>
      </c>
      <c r="U355" s="12">
        <v>0</v>
      </c>
      <c r="V355" s="12">
        <v>10</v>
      </c>
      <c r="W355" s="12">
        <v>98</v>
      </c>
    </row>
    <row r="356" spans="4:23" ht="15.75">
      <c r="D356" s="9">
        <v>215.03</v>
      </c>
      <c r="E356" t="s">
        <v>21</v>
      </c>
      <c r="F356" s="10">
        <v>0.4752262982372558</v>
      </c>
      <c r="G356" s="10">
        <v>0.07884707003334922</v>
      </c>
      <c r="H356" s="10">
        <v>0.4087660790852787</v>
      </c>
      <c r="I356" s="10">
        <v>0.01500714626012387</v>
      </c>
      <c r="J356" s="10">
        <v>0.00547879942829919</v>
      </c>
      <c r="K356" s="10">
        <v>0.016674606955693186</v>
      </c>
      <c r="L356" s="10">
        <f t="shared" si="5"/>
        <v>1</v>
      </c>
      <c r="M356" s="12">
        <v>4198</v>
      </c>
      <c r="N356" s="12">
        <v>1716</v>
      </c>
      <c r="O356" s="12">
        <v>2482</v>
      </c>
      <c r="P356" s="12">
        <v>2412</v>
      </c>
      <c r="Q356" s="12">
        <v>1995</v>
      </c>
      <c r="R356" s="12">
        <v>331</v>
      </c>
      <c r="S356" s="12">
        <v>22</v>
      </c>
      <c r="T356" s="12">
        <v>60</v>
      </c>
      <c r="U356" s="12">
        <v>3</v>
      </c>
      <c r="V356" s="12">
        <v>1</v>
      </c>
      <c r="W356" s="12">
        <v>70</v>
      </c>
    </row>
    <row r="357" spans="4:23" ht="15.75">
      <c r="D357" s="9">
        <v>215.04</v>
      </c>
      <c r="E357" t="s">
        <v>21</v>
      </c>
      <c r="F357" s="10">
        <v>0.5949003411743581</v>
      </c>
      <c r="G357" s="10">
        <v>0.07416053151373676</v>
      </c>
      <c r="H357" s="10">
        <v>0.18046327886514635</v>
      </c>
      <c r="I357" s="10">
        <v>0.12120667983479978</v>
      </c>
      <c r="J357" s="10">
        <v>0.007362183515891543</v>
      </c>
      <c r="K357" s="10">
        <v>0.021906985096067515</v>
      </c>
      <c r="L357" s="10">
        <f t="shared" si="5"/>
        <v>1.0000000000000002</v>
      </c>
      <c r="M357" s="12">
        <v>5569</v>
      </c>
      <c r="N357" s="12">
        <v>1005</v>
      </c>
      <c r="O357" s="12">
        <v>4564</v>
      </c>
      <c r="P357" s="12">
        <v>4442</v>
      </c>
      <c r="Q357" s="12">
        <v>3313</v>
      </c>
      <c r="R357" s="12">
        <v>413</v>
      </c>
      <c r="S357" s="12">
        <v>29</v>
      </c>
      <c r="T357" s="12">
        <v>670</v>
      </c>
      <c r="U357" s="12">
        <v>5</v>
      </c>
      <c r="V357" s="12">
        <v>12</v>
      </c>
      <c r="W357" s="12">
        <v>122</v>
      </c>
    </row>
    <row r="358" spans="4:23" ht="15.75">
      <c r="D358" s="9">
        <v>215.05</v>
      </c>
      <c r="E358" t="s">
        <v>21</v>
      </c>
      <c r="F358" s="10">
        <v>0.4265491452991453</v>
      </c>
      <c r="G358" s="10">
        <v>0.14489850427350429</v>
      </c>
      <c r="H358" s="10">
        <v>0.3762019230769231</v>
      </c>
      <c r="I358" s="10">
        <v>0.028712606837606836</v>
      </c>
      <c r="J358" s="10">
        <v>0.005074786324786325</v>
      </c>
      <c r="K358" s="10">
        <v>0.018563034188034188</v>
      </c>
      <c r="L358" s="10">
        <f t="shared" si="5"/>
        <v>0.9999999999999999</v>
      </c>
      <c r="M358" s="12">
        <v>7488</v>
      </c>
      <c r="N358" s="12">
        <v>2817</v>
      </c>
      <c r="O358" s="12">
        <v>4671</v>
      </c>
      <c r="P358" s="12">
        <v>4532</v>
      </c>
      <c r="Q358" s="12">
        <v>3194</v>
      </c>
      <c r="R358" s="12">
        <v>1085</v>
      </c>
      <c r="S358" s="12">
        <v>25</v>
      </c>
      <c r="T358" s="12">
        <v>211</v>
      </c>
      <c r="U358" s="12">
        <v>4</v>
      </c>
      <c r="V358" s="12">
        <v>13</v>
      </c>
      <c r="W358" s="12">
        <v>139</v>
      </c>
    </row>
    <row r="359" spans="4:23" ht="15.75">
      <c r="D359" s="9">
        <v>215.06</v>
      </c>
      <c r="E359" t="s">
        <v>21</v>
      </c>
      <c r="F359" s="10">
        <v>0.514408744617423</v>
      </c>
      <c r="G359" s="10">
        <v>0.0963895329579331</v>
      </c>
      <c r="H359" s="10">
        <v>0.34051010268300763</v>
      </c>
      <c r="I359" s="10">
        <v>0.02716131169261345</v>
      </c>
      <c r="J359" s="10">
        <v>0.0033123550844650546</v>
      </c>
      <c r="K359" s="10">
        <v>0.0182179529645578</v>
      </c>
      <c r="L359" s="10">
        <f t="shared" si="5"/>
        <v>1</v>
      </c>
      <c r="M359" s="12">
        <v>3019</v>
      </c>
      <c r="N359" s="12">
        <v>1028</v>
      </c>
      <c r="O359" s="12">
        <v>1991</v>
      </c>
      <c r="P359" s="12">
        <v>1936</v>
      </c>
      <c r="Q359" s="12">
        <v>1553</v>
      </c>
      <c r="R359" s="12">
        <v>291</v>
      </c>
      <c r="S359" s="12">
        <v>9</v>
      </c>
      <c r="T359" s="12">
        <v>76</v>
      </c>
      <c r="U359" s="12">
        <v>6</v>
      </c>
      <c r="V359" s="12">
        <v>1</v>
      </c>
      <c r="W359" s="12">
        <v>55</v>
      </c>
    </row>
    <row r="360" spans="4:23" ht="15.75">
      <c r="D360" s="9">
        <v>215.07</v>
      </c>
      <c r="E360" t="s">
        <v>21</v>
      </c>
      <c r="F360" s="10">
        <v>0.5013049151805132</v>
      </c>
      <c r="G360" s="10">
        <v>0.12744671596346238</v>
      </c>
      <c r="H360" s="10">
        <v>0.29469334493257937</v>
      </c>
      <c r="I360" s="10">
        <v>0.04621574597651153</v>
      </c>
      <c r="J360" s="10">
        <v>0.004349717268377556</v>
      </c>
      <c r="K360" s="10">
        <v>0.025989560678555894</v>
      </c>
      <c r="L360" s="10">
        <f t="shared" si="5"/>
        <v>0.9999999999999999</v>
      </c>
      <c r="M360" s="12">
        <v>9196</v>
      </c>
      <c r="N360" s="12">
        <v>2710</v>
      </c>
      <c r="O360" s="12">
        <v>6486</v>
      </c>
      <c r="P360" s="12">
        <v>6247</v>
      </c>
      <c r="Q360" s="12">
        <v>4610</v>
      </c>
      <c r="R360" s="12">
        <v>1172</v>
      </c>
      <c r="S360" s="12">
        <v>18</v>
      </c>
      <c r="T360" s="12">
        <v>414</v>
      </c>
      <c r="U360" s="12">
        <v>11</v>
      </c>
      <c r="V360" s="12">
        <v>22</v>
      </c>
      <c r="W360" s="12">
        <v>239</v>
      </c>
    </row>
    <row r="361" spans="4:23" ht="15.75">
      <c r="D361" s="9">
        <v>215.08</v>
      </c>
      <c r="E361" t="s">
        <v>21</v>
      </c>
      <c r="F361" s="10">
        <v>0.5605573419078242</v>
      </c>
      <c r="G361" s="10">
        <v>0.11361200428724544</v>
      </c>
      <c r="H361" s="10">
        <v>0.2491195835247282</v>
      </c>
      <c r="I361" s="10">
        <v>0.045169193079160924</v>
      </c>
      <c r="J361" s="10">
        <v>0.004899709079773389</v>
      </c>
      <c r="K361" s="10">
        <v>0.0266421681212678</v>
      </c>
      <c r="L361" s="10">
        <f t="shared" si="5"/>
        <v>1</v>
      </c>
      <c r="M361" s="12">
        <v>6531</v>
      </c>
      <c r="N361" s="12">
        <v>1627</v>
      </c>
      <c r="O361" s="12">
        <v>4904</v>
      </c>
      <c r="P361" s="12">
        <v>4730</v>
      </c>
      <c r="Q361" s="12">
        <v>3661</v>
      </c>
      <c r="R361" s="12">
        <v>742</v>
      </c>
      <c r="S361" s="12">
        <v>13</v>
      </c>
      <c r="T361" s="12">
        <v>290</v>
      </c>
      <c r="U361" s="12">
        <v>5</v>
      </c>
      <c r="V361" s="12">
        <v>19</v>
      </c>
      <c r="W361" s="12">
        <v>174</v>
      </c>
    </row>
    <row r="362" spans="4:23" ht="15.75">
      <c r="D362" s="9">
        <v>216.01</v>
      </c>
      <c r="E362" t="s">
        <v>21</v>
      </c>
      <c r="F362" s="10">
        <v>0.6513117754728494</v>
      </c>
      <c r="G362" s="10">
        <v>0.030201342281879196</v>
      </c>
      <c r="H362" s="10">
        <v>0.2910311165344722</v>
      </c>
      <c r="I362" s="10">
        <v>0.006101281269066504</v>
      </c>
      <c r="J362" s="10">
        <v>0.004270896888346553</v>
      </c>
      <c r="K362" s="10">
        <v>0.017083587553386213</v>
      </c>
      <c r="L362" s="10">
        <f t="shared" si="5"/>
        <v>1</v>
      </c>
      <c r="M362" s="12">
        <v>3278</v>
      </c>
      <c r="N362" s="12">
        <v>954</v>
      </c>
      <c r="O362" s="12">
        <v>2324</v>
      </c>
      <c r="P362" s="12">
        <v>2268</v>
      </c>
      <c r="Q362" s="12">
        <v>2135</v>
      </c>
      <c r="R362" s="12">
        <v>99</v>
      </c>
      <c r="S362" s="12">
        <v>10</v>
      </c>
      <c r="T362" s="12">
        <v>14</v>
      </c>
      <c r="U362" s="12">
        <v>6</v>
      </c>
      <c r="V362" s="12">
        <v>4</v>
      </c>
      <c r="W362" s="12">
        <v>56</v>
      </c>
    </row>
    <row r="363" spans="4:23" ht="15.75">
      <c r="D363" s="9">
        <v>216.02</v>
      </c>
      <c r="E363" t="s">
        <v>21</v>
      </c>
      <c r="F363" s="10">
        <v>0.6478823941197059</v>
      </c>
      <c r="G363" s="10">
        <v>0.012600630031501575</v>
      </c>
      <c r="H363" s="10">
        <v>0.3171158557927896</v>
      </c>
      <c r="I363" s="10">
        <v>0.006650332516625832</v>
      </c>
      <c r="J363" s="10">
        <v>0.004200210010500525</v>
      </c>
      <c r="K363" s="10">
        <v>0.011550577528876444</v>
      </c>
      <c r="L363" s="10">
        <f t="shared" si="5"/>
        <v>1</v>
      </c>
      <c r="M363" s="12">
        <v>2857</v>
      </c>
      <c r="N363" s="12">
        <v>906</v>
      </c>
      <c r="O363" s="12">
        <v>1951</v>
      </c>
      <c r="P363" s="12">
        <v>1918</v>
      </c>
      <c r="Q363" s="12">
        <v>1851</v>
      </c>
      <c r="R363" s="12">
        <v>36</v>
      </c>
      <c r="S363" s="12">
        <v>5</v>
      </c>
      <c r="T363" s="12">
        <v>19</v>
      </c>
      <c r="U363" s="12">
        <v>0</v>
      </c>
      <c r="V363" s="12">
        <v>7</v>
      </c>
      <c r="W363" s="12">
        <v>33</v>
      </c>
    </row>
    <row r="364" spans="4:23" ht="16.5" thickBot="1">
      <c r="D364" s="9">
        <v>216.03</v>
      </c>
      <c r="E364" t="s">
        <v>21</v>
      </c>
      <c r="F364" s="10">
        <v>0.6527525710828797</v>
      </c>
      <c r="G364" s="10">
        <v>0.007864488808227465</v>
      </c>
      <c r="H364" s="10">
        <v>0.3218390804597701</v>
      </c>
      <c r="I364" s="10">
        <v>0.007864488808227465</v>
      </c>
      <c r="J364" s="10">
        <v>0.0006049606775559589</v>
      </c>
      <c r="K364" s="10">
        <v>0.009074410163339383</v>
      </c>
      <c r="L364" s="10">
        <f t="shared" si="5"/>
        <v>1</v>
      </c>
      <c r="M364" s="12">
        <v>1653</v>
      </c>
      <c r="N364" s="12">
        <v>532</v>
      </c>
      <c r="O364" s="12">
        <v>1121</v>
      </c>
      <c r="P364" s="12">
        <v>1106</v>
      </c>
      <c r="Q364" s="12">
        <v>1079</v>
      </c>
      <c r="R364" s="12">
        <v>13</v>
      </c>
      <c r="S364" s="12">
        <v>1</v>
      </c>
      <c r="T364" s="12">
        <v>13</v>
      </c>
      <c r="U364" s="12">
        <v>0</v>
      </c>
      <c r="V364" s="12">
        <v>0</v>
      </c>
      <c r="W364" s="12">
        <v>15</v>
      </c>
    </row>
    <row r="365" spans="4:24" ht="8.25" customHeight="1">
      <c r="D365" s="13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4:23" ht="15.75">
      <c r="D366" s="5" t="s">
        <v>30</v>
      </c>
      <c r="F366" s="10">
        <f>Q366/M366</f>
        <v>0.5468041804148369</v>
      </c>
      <c r="G366" s="10">
        <f>R366/M366</f>
        <v>0.07021544739842765</v>
      </c>
      <c r="H366" s="10">
        <f>N366/M366</f>
        <v>0.313649391215582</v>
      </c>
      <c r="I366" s="10">
        <f>(T366+U366)/M366</f>
        <v>0.04780080743977267</v>
      </c>
      <c r="J366" s="10">
        <f>(S366+V366)/M366</f>
        <v>0.0045021555227586964</v>
      </c>
      <c r="K366" s="10">
        <f>W366/M366</f>
        <v>0.01702801800862209</v>
      </c>
      <c r="L366" s="10">
        <f t="shared" si="5"/>
        <v>1</v>
      </c>
      <c r="M366" s="12">
        <f>SUM(M15:M364)</f>
        <v>1716289</v>
      </c>
      <c r="N366" s="12">
        <f aca="true" t="shared" si="6" ref="N366:W366">SUM(N15:N364)</f>
        <v>538313</v>
      </c>
      <c r="O366" s="12">
        <f t="shared" si="6"/>
        <v>1177976</v>
      </c>
      <c r="P366" s="12">
        <f t="shared" si="6"/>
        <v>1148751</v>
      </c>
      <c r="Q366" s="12">
        <f t="shared" si="6"/>
        <v>938474</v>
      </c>
      <c r="R366" s="12">
        <f t="shared" si="6"/>
        <v>120510</v>
      </c>
      <c r="S366" s="12">
        <f t="shared" si="6"/>
        <v>4858</v>
      </c>
      <c r="T366" s="12">
        <f t="shared" si="6"/>
        <v>80980</v>
      </c>
      <c r="U366" s="12">
        <f t="shared" si="6"/>
        <v>1060</v>
      </c>
      <c r="V366" s="12">
        <f t="shared" si="6"/>
        <v>2869</v>
      </c>
      <c r="W366" s="12">
        <f t="shared" si="6"/>
        <v>29225</v>
      </c>
    </row>
    <row r="368" ht="15.75">
      <c r="D368" s="7" t="s">
        <v>31</v>
      </c>
    </row>
    <row r="369" ht="15.75">
      <c r="D369" s="7" t="s">
        <v>35</v>
      </c>
    </row>
    <row r="370" ht="15.75">
      <c r="D370" s="15" t="s">
        <v>34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3:AL306"/>
  <sheetViews>
    <sheetView zoomScale="75" zoomScaleNormal="75" zoomScalePageLayoutView="0" workbookViewId="0" topLeftCell="A1">
      <selection activeCell="D29" sqref="D29"/>
    </sheetView>
  </sheetViews>
  <sheetFormatPr defaultColWidth="9.00390625" defaultRowHeight="15.75"/>
  <cols>
    <col min="4" max="4" width="37.375" style="7" customWidth="1"/>
    <col min="5" max="5" width="11.375" style="0" customWidth="1"/>
    <col min="6" max="6" width="12.00390625" style="0" customWidth="1"/>
    <col min="7" max="7" width="13.75390625" style="0" customWidth="1"/>
    <col min="8" max="8" width="13.125" style="0" customWidth="1"/>
    <col min="9" max="9" width="12.625" style="0" customWidth="1"/>
    <col min="10" max="10" width="13.375" style="0" customWidth="1"/>
    <col min="11" max="11" width="14.50390625" style="0" customWidth="1"/>
    <col min="12" max="12" width="10.50390625" style="0" customWidth="1"/>
    <col min="13" max="13" width="12.375" style="0" customWidth="1"/>
    <col min="14" max="14" width="10.875" style="0" customWidth="1"/>
    <col min="15" max="15" width="11.00390625" style="0" customWidth="1"/>
    <col min="16" max="16" width="10.875" style="0" customWidth="1"/>
    <col min="17" max="18" width="10.25390625" style="0" bestFit="1" customWidth="1"/>
    <col min="19" max="22" width="9.125" style="0" bestFit="1" customWidth="1"/>
    <col min="23" max="23" width="11.875" style="0" customWidth="1"/>
    <col min="24" max="24" width="4.125" style="0" customWidth="1"/>
    <col min="26" max="26" width="48.00390625" style="0" customWidth="1"/>
    <col min="27" max="27" width="22.00390625" style="0" customWidth="1"/>
  </cols>
  <sheetData>
    <row r="3" ht="25.5">
      <c r="D3" s="3" t="s">
        <v>16</v>
      </c>
    </row>
    <row r="4" ht="20.25">
      <c r="D4" s="4" t="s">
        <v>8</v>
      </c>
    </row>
    <row r="5" ht="20.25">
      <c r="D5" s="16" t="s">
        <v>52</v>
      </c>
    </row>
    <row r="6" ht="15.75">
      <c r="D6" s="5" t="s">
        <v>51</v>
      </c>
    </row>
    <row r="7" ht="15.75">
      <c r="D7" s="7" t="s">
        <v>315</v>
      </c>
    </row>
    <row r="8" spans="4:7" ht="15.75">
      <c r="D8" s="6" t="s">
        <v>316</v>
      </c>
      <c r="F8" s="1" t="s">
        <v>36</v>
      </c>
      <c r="G8" s="1" t="s">
        <v>25</v>
      </c>
    </row>
    <row r="9" spans="4:11" ht="15.75">
      <c r="D9" s="7" t="s">
        <v>10</v>
      </c>
      <c r="F9" s="1" t="s">
        <v>4</v>
      </c>
      <c r="G9" s="1" t="s">
        <v>26</v>
      </c>
      <c r="H9" s="1" t="s">
        <v>2</v>
      </c>
      <c r="I9" s="1" t="s">
        <v>32</v>
      </c>
      <c r="J9" s="1" t="s">
        <v>33</v>
      </c>
      <c r="K9" s="1" t="s">
        <v>27</v>
      </c>
    </row>
    <row r="10" spans="5:31" ht="15.75">
      <c r="E10" t="s">
        <v>11</v>
      </c>
      <c r="F10" s="1" t="s">
        <v>23</v>
      </c>
      <c r="G10" s="1" t="s">
        <v>23</v>
      </c>
      <c r="H10" s="1" t="s">
        <v>23</v>
      </c>
      <c r="I10" s="1" t="s">
        <v>23</v>
      </c>
      <c r="J10" s="1" t="s">
        <v>23</v>
      </c>
      <c r="K10" s="1" t="s">
        <v>23</v>
      </c>
      <c r="P10" s="1" t="s">
        <v>12</v>
      </c>
      <c r="AE10" s="1"/>
    </row>
    <row r="11" spans="6:38" ht="15.75">
      <c r="F11" s="1" t="s">
        <v>24</v>
      </c>
      <c r="G11" s="1" t="s">
        <v>24</v>
      </c>
      <c r="H11" s="1" t="s">
        <v>24</v>
      </c>
      <c r="I11" s="1" t="s">
        <v>24</v>
      </c>
      <c r="J11" s="1" t="s">
        <v>24</v>
      </c>
      <c r="K11" s="1" t="s">
        <v>24</v>
      </c>
      <c r="M11" s="1" t="s">
        <v>12</v>
      </c>
      <c r="N11" s="1"/>
      <c r="O11" s="1" t="s">
        <v>0</v>
      </c>
      <c r="P11" s="1" t="s">
        <v>3</v>
      </c>
      <c r="Q11" s="1"/>
      <c r="R11" s="1" t="s">
        <v>25</v>
      </c>
      <c r="S11" s="1" t="s">
        <v>26</v>
      </c>
      <c r="T11" s="1"/>
      <c r="U11" s="1" t="s">
        <v>1</v>
      </c>
      <c r="V11" s="1"/>
      <c r="W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4:38" ht="15.75">
      <c r="D12" s="7" t="s">
        <v>49</v>
      </c>
      <c r="E12" t="s">
        <v>50</v>
      </c>
      <c r="F12" s="1" t="s">
        <v>13</v>
      </c>
      <c r="G12" s="1" t="s">
        <v>13</v>
      </c>
      <c r="H12" s="1" t="s">
        <v>13</v>
      </c>
      <c r="I12" s="1" t="s">
        <v>13</v>
      </c>
      <c r="J12" s="1" t="s">
        <v>13</v>
      </c>
      <c r="K12" s="1" t="s">
        <v>13</v>
      </c>
      <c r="M12" s="1" t="s">
        <v>13</v>
      </c>
      <c r="N12" s="1" t="s">
        <v>2</v>
      </c>
      <c r="O12" s="1" t="s">
        <v>2</v>
      </c>
      <c r="P12" s="1" t="s">
        <v>28</v>
      </c>
      <c r="Q12" s="1" t="s">
        <v>4</v>
      </c>
      <c r="R12" s="1" t="s">
        <v>26</v>
      </c>
      <c r="S12" s="1" t="s">
        <v>29</v>
      </c>
      <c r="T12" s="1" t="s">
        <v>5</v>
      </c>
      <c r="U12" s="1" t="s">
        <v>6</v>
      </c>
      <c r="V12" s="1" t="s">
        <v>7</v>
      </c>
      <c r="W12" s="1" t="s">
        <v>27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ht="4.5" customHeight="1"/>
    <row r="14" spans="4:24" ht="4.5" customHeight="1">
      <c r="D14" s="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1"/>
    </row>
    <row r="15" ht="4.5" customHeight="1"/>
    <row r="16" spans="4:23" ht="15.75">
      <c r="D16" t="s">
        <v>60</v>
      </c>
      <c r="E16">
        <v>36</v>
      </c>
      <c r="F16" s="10">
        <f aca="true" t="shared" si="0" ref="F16:F79">Q16/M16</f>
        <v>0.33307152311772786</v>
      </c>
      <c r="G16" s="10">
        <f aca="true" t="shared" si="1" ref="G16:G79">R16/M16</f>
        <v>0.22767764145243877</v>
      </c>
      <c r="H16" s="10">
        <f aca="true" t="shared" si="2" ref="H16:H79">N16/M16</f>
        <v>0.2857538831478338</v>
      </c>
      <c r="I16" s="10">
        <f aca="true" t="shared" si="3" ref="I16:I79">(T16+U16)/M16</f>
        <v>0.126103636479064</v>
      </c>
      <c r="J16" s="10">
        <f aca="true" t="shared" si="4" ref="J16:J79">(S16+V16)/M16</f>
        <v>0.00920694501239307</v>
      </c>
      <c r="K16" s="10">
        <f aca="true" t="shared" si="5" ref="K16:K79">W16/M16</f>
        <v>0.01818637079054249</v>
      </c>
      <c r="L16" s="10">
        <f aca="true" t="shared" si="6" ref="L16:L79">SUM(F16:K16)</f>
        <v>1</v>
      </c>
      <c r="M16" s="12">
        <v>8175133</v>
      </c>
      <c r="N16" s="12">
        <v>2336076</v>
      </c>
      <c r="O16" s="12">
        <v>5839057</v>
      </c>
      <c r="P16" s="12">
        <v>5690381</v>
      </c>
      <c r="Q16" s="12">
        <v>2722904</v>
      </c>
      <c r="R16" s="12">
        <v>1861295</v>
      </c>
      <c r="S16" s="12">
        <v>17427</v>
      </c>
      <c r="T16" s="12">
        <v>1028119</v>
      </c>
      <c r="U16" s="12">
        <v>2795</v>
      </c>
      <c r="V16" s="12">
        <v>57841</v>
      </c>
      <c r="W16" s="12">
        <v>148676</v>
      </c>
    </row>
    <row r="17" spans="4:23" ht="15.75">
      <c r="D17" t="s">
        <v>61</v>
      </c>
      <c r="E17">
        <v>6</v>
      </c>
      <c r="F17" s="10">
        <f t="shared" si="0"/>
        <v>0.286584923724253</v>
      </c>
      <c r="G17" s="10">
        <f t="shared" si="1"/>
        <v>0.09159364987959515</v>
      </c>
      <c r="H17" s="10">
        <f t="shared" si="2"/>
        <v>0.48484201295093815</v>
      </c>
      <c r="I17" s="10">
        <f t="shared" si="3"/>
        <v>0.11193103661030195</v>
      </c>
      <c r="J17" s="10">
        <f t="shared" si="4"/>
        <v>0.004916388956344438</v>
      </c>
      <c r="K17" s="10">
        <f t="shared" si="5"/>
        <v>0.020131987878567355</v>
      </c>
      <c r="L17" s="10">
        <f t="shared" si="6"/>
        <v>0.9999999999999999</v>
      </c>
      <c r="M17" s="12">
        <v>3792621</v>
      </c>
      <c r="N17" s="12">
        <v>1838822</v>
      </c>
      <c r="O17" s="12">
        <v>1953799</v>
      </c>
      <c r="P17" s="12">
        <v>1877446</v>
      </c>
      <c r="Q17" s="12">
        <v>1086908</v>
      </c>
      <c r="R17" s="12">
        <v>347380</v>
      </c>
      <c r="S17" s="12">
        <v>6589</v>
      </c>
      <c r="T17" s="12">
        <v>420212</v>
      </c>
      <c r="U17" s="12">
        <v>4300</v>
      </c>
      <c r="V17" s="12">
        <v>12057</v>
      </c>
      <c r="W17" s="12">
        <v>76353</v>
      </c>
    </row>
    <row r="18" spans="4:23" ht="15.75">
      <c r="D18" t="s">
        <v>62</v>
      </c>
      <c r="E18">
        <v>17</v>
      </c>
      <c r="F18" s="10">
        <f t="shared" si="0"/>
        <v>0.3170788077450718</v>
      </c>
      <c r="G18" s="10">
        <f t="shared" si="1"/>
        <v>0.3235964709871427</v>
      </c>
      <c r="H18" s="10">
        <f t="shared" si="2"/>
        <v>0.2889384841508266</v>
      </c>
      <c r="I18" s="10">
        <f t="shared" si="3"/>
        <v>0.05396205220511367</v>
      </c>
      <c r="J18" s="10">
        <f t="shared" si="4"/>
        <v>0.003087997542660293</v>
      </c>
      <c r="K18" s="10">
        <f t="shared" si="5"/>
        <v>0.013336187369184871</v>
      </c>
      <c r="L18" s="10">
        <f t="shared" si="6"/>
        <v>1</v>
      </c>
      <c r="M18" s="12">
        <v>2695598</v>
      </c>
      <c r="N18" s="12">
        <v>778862</v>
      </c>
      <c r="O18" s="12">
        <v>1916736</v>
      </c>
      <c r="P18" s="12">
        <v>1880787</v>
      </c>
      <c r="Q18" s="12">
        <v>854717</v>
      </c>
      <c r="R18" s="12">
        <v>872286</v>
      </c>
      <c r="S18" s="12">
        <v>4097</v>
      </c>
      <c r="T18" s="12">
        <v>144903</v>
      </c>
      <c r="U18" s="12">
        <v>557</v>
      </c>
      <c r="V18" s="12">
        <v>4227</v>
      </c>
      <c r="W18" s="12">
        <v>35949</v>
      </c>
    </row>
    <row r="19" spans="4:23" ht="15.75">
      <c r="D19" t="s">
        <v>63</v>
      </c>
      <c r="E19">
        <v>48</v>
      </c>
      <c r="F19" s="10">
        <f t="shared" si="0"/>
        <v>0.2562103140297154</v>
      </c>
      <c r="G19" s="10">
        <f t="shared" si="1"/>
        <v>0.23146813143055017</v>
      </c>
      <c r="H19" s="10">
        <f t="shared" si="2"/>
        <v>0.4380516620773717</v>
      </c>
      <c r="I19" s="10">
        <f t="shared" si="3"/>
        <v>0.05981087436667967</v>
      </c>
      <c r="J19" s="10">
        <f t="shared" si="4"/>
        <v>0.003646667628822964</v>
      </c>
      <c r="K19" s="10">
        <f t="shared" si="5"/>
        <v>0.010812350466860146</v>
      </c>
      <c r="L19" s="10">
        <f t="shared" si="6"/>
        <v>0.9999999999999999</v>
      </c>
      <c r="M19" s="12">
        <v>2099451</v>
      </c>
      <c r="N19" s="12">
        <v>919668</v>
      </c>
      <c r="O19" s="12">
        <v>1179783</v>
      </c>
      <c r="P19" s="12">
        <v>1157083</v>
      </c>
      <c r="Q19" s="12">
        <v>537901</v>
      </c>
      <c r="R19" s="12">
        <v>485956</v>
      </c>
      <c r="S19" s="12">
        <v>3528</v>
      </c>
      <c r="T19" s="12">
        <v>124859</v>
      </c>
      <c r="U19" s="12">
        <v>711</v>
      </c>
      <c r="V19" s="12">
        <v>4128</v>
      </c>
      <c r="W19" s="12">
        <v>22700</v>
      </c>
    </row>
    <row r="20" spans="4:23" ht="15.75">
      <c r="D20" t="s">
        <v>64</v>
      </c>
      <c r="E20">
        <v>42</v>
      </c>
      <c r="F20" s="10">
        <f t="shared" si="0"/>
        <v>0.3686649986959422</v>
      </c>
      <c r="G20" s="10">
        <f t="shared" si="1"/>
        <v>0.42220476197341295</v>
      </c>
      <c r="H20" s="10">
        <f t="shared" si="2"/>
        <v>0.12294250481321829</v>
      </c>
      <c r="I20" s="10">
        <f t="shared" si="3"/>
        <v>0.06289490342764052</v>
      </c>
      <c r="J20" s="10">
        <f t="shared" si="4"/>
        <v>0.004982287094546155</v>
      </c>
      <c r="K20" s="10">
        <f t="shared" si="5"/>
        <v>0.01831054399523986</v>
      </c>
      <c r="L20" s="10">
        <f t="shared" si="6"/>
        <v>1</v>
      </c>
      <c r="M20" s="12">
        <v>1526006</v>
      </c>
      <c r="N20" s="12">
        <v>187611</v>
      </c>
      <c r="O20" s="12">
        <v>1338395</v>
      </c>
      <c r="P20" s="12">
        <v>1310453</v>
      </c>
      <c r="Q20" s="12">
        <v>562585</v>
      </c>
      <c r="R20" s="12">
        <v>644287</v>
      </c>
      <c r="S20" s="12">
        <v>3498</v>
      </c>
      <c r="T20" s="12">
        <v>95521</v>
      </c>
      <c r="U20" s="12">
        <v>457</v>
      </c>
      <c r="V20" s="12">
        <v>4105</v>
      </c>
      <c r="W20" s="12">
        <v>27942</v>
      </c>
    </row>
    <row r="21" spans="4:23" ht="15.75">
      <c r="D21" t="s">
        <v>65</v>
      </c>
      <c r="E21">
        <v>4</v>
      </c>
      <c r="F21" s="10">
        <f t="shared" si="0"/>
        <v>0.46524495860633963</v>
      </c>
      <c r="G21" s="10">
        <f t="shared" si="1"/>
        <v>0.0600346422879405</v>
      </c>
      <c r="H21" s="10">
        <f t="shared" si="2"/>
        <v>0.40804091221002303</v>
      </c>
      <c r="I21" s="10">
        <f t="shared" si="3"/>
        <v>0.03178471422879405</v>
      </c>
      <c r="J21" s="10">
        <f t="shared" si="4"/>
        <v>0.017687073888790508</v>
      </c>
      <c r="K21" s="10">
        <f t="shared" si="5"/>
        <v>0.017207698778112273</v>
      </c>
      <c r="L21" s="10">
        <f t="shared" si="6"/>
        <v>1</v>
      </c>
      <c r="M21" s="12">
        <v>1445632</v>
      </c>
      <c r="N21" s="12">
        <v>589877</v>
      </c>
      <c r="O21" s="12">
        <v>855755</v>
      </c>
      <c r="P21" s="12">
        <v>830879</v>
      </c>
      <c r="Q21" s="12">
        <v>672573</v>
      </c>
      <c r="R21" s="12">
        <v>86788</v>
      </c>
      <c r="S21" s="12">
        <v>23327</v>
      </c>
      <c r="T21" s="12">
        <v>43894</v>
      </c>
      <c r="U21" s="12">
        <v>2055</v>
      </c>
      <c r="V21" s="12">
        <v>2242</v>
      </c>
      <c r="W21" s="12">
        <v>24876</v>
      </c>
    </row>
    <row r="22" spans="4:23" ht="15.75">
      <c r="D22" t="s">
        <v>66</v>
      </c>
      <c r="E22">
        <v>48</v>
      </c>
      <c r="F22" s="10">
        <f t="shared" si="0"/>
        <v>0.26601185619783535</v>
      </c>
      <c r="G22" s="10">
        <f t="shared" si="1"/>
        <v>0.06280289315937011</v>
      </c>
      <c r="H22" s="10">
        <f t="shared" si="2"/>
        <v>0.6320231850517588</v>
      </c>
      <c r="I22" s="10">
        <f t="shared" si="3"/>
        <v>0.023875872283331337</v>
      </c>
      <c r="J22" s="10">
        <f t="shared" si="4"/>
        <v>0.00367332702027336</v>
      </c>
      <c r="K22" s="10">
        <f t="shared" si="5"/>
        <v>0.01161286628743106</v>
      </c>
      <c r="L22" s="10">
        <f t="shared" si="6"/>
        <v>1</v>
      </c>
      <c r="M22" s="12">
        <v>1327407</v>
      </c>
      <c r="N22" s="12">
        <v>838952</v>
      </c>
      <c r="O22" s="12">
        <v>488455</v>
      </c>
      <c r="P22" s="12">
        <v>473040</v>
      </c>
      <c r="Q22" s="12">
        <v>353106</v>
      </c>
      <c r="R22" s="12">
        <v>83365</v>
      </c>
      <c r="S22" s="12">
        <v>2771</v>
      </c>
      <c r="T22" s="12">
        <v>30596</v>
      </c>
      <c r="U22" s="12">
        <v>1097</v>
      </c>
      <c r="V22" s="12">
        <v>2105</v>
      </c>
      <c r="W22" s="12">
        <v>15415</v>
      </c>
    </row>
    <row r="23" spans="4:23" ht="15.75">
      <c r="D23" t="s">
        <v>67</v>
      </c>
      <c r="E23">
        <v>6</v>
      </c>
      <c r="F23" s="10">
        <f t="shared" si="0"/>
        <v>0.4510487210513675</v>
      </c>
      <c r="G23" s="10">
        <f t="shared" si="1"/>
        <v>0.06309994936522967</v>
      </c>
      <c r="H23" s="10">
        <f t="shared" si="2"/>
        <v>0.28760855498155885</v>
      </c>
      <c r="I23" s="10">
        <f t="shared" si="3"/>
        <v>0.16026057784828232</v>
      </c>
      <c r="J23" s="10">
        <f t="shared" si="4"/>
        <v>0.005230219932354395</v>
      </c>
      <c r="K23" s="10">
        <f t="shared" si="5"/>
        <v>0.03275197682120725</v>
      </c>
      <c r="L23" s="10">
        <f t="shared" si="6"/>
        <v>0.9999999999999999</v>
      </c>
      <c r="M23" s="12">
        <v>1307402</v>
      </c>
      <c r="N23" s="12">
        <v>376020</v>
      </c>
      <c r="O23" s="12">
        <v>931382</v>
      </c>
      <c r="P23" s="12">
        <v>888562</v>
      </c>
      <c r="Q23" s="12">
        <v>589702</v>
      </c>
      <c r="R23" s="12">
        <v>82497</v>
      </c>
      <c r="S23" s="12">
        <v>3545</v>
      </c>
      <c r="T23" s="12">
        <v>204347</v>
      </c>
      <c r="U23" s="12">
        <v>5178</v>
      </c>
      <c r="V23" s="12">
        <v>3293</v>
      </c>
      <c r="W23" s="12">
        <v>42820</v>
      </c>
    </row>
    <row r="24" spans="4:23" ht="15.75">
      <c r="D24" t="s">
        <v>68</v>
      </c>
      <c r="E24">
        <v>48</v>
      </c>
      <c r="F24" s="10">
        <f t="shared" si="0"/>
        <v>0.2881953488682736</v>
      </c>
      <c r="G24" s="10">
        <f t="shared" si="1"/>
        <v>0.24557945460738545</v>
      </c>
      <c r="H24" s="10">
        <f t="shared" si="2"/>
        <v>0.4235283215452123</v>
      </c>
      <c r="I24" s="10">
        <f t="shared" si="3"/>
        <v>0.028318205801224895</v>
      </c>
      <c r="J24" s="10">
        <f t="shared" si="4"/>
        <v>0.004166750151943203</v>
      </c>
      <c r="K24" s="10">
        <f t="shared" si="5"/>
        <v>0.01021191902596058</v>
      </c>
      <c r="L24" s="10">
        <f t="shared" si="6"/>
        <v>1.0000000000000002</v>
      </c>
      <c r="M24" s="12">
        <v>1197816</v>
      </c>
      <c r="N24" s="12">
        <v>507309</v>
      </c>
      <c r="O24" s="12">
        <v>690507</v>
      </c>
      <c r="P24" s="12">
        <v>678275</v>
      </c>
      <c r="Q24" s="12">
        <v>345205</v>
      </c>
      <c r="R24" s="12">
        <v>294159</v>
      </c>
      <c r="S24" s="12">
        <v>3167</v>
      </c>
      <c r="T24" s="12">
        <v>33609</v>
      </c>
      <c r="U24" s="12">
        <v>311</v>
      </c>
      <c r="V24" s="12">
        <v>1824</v>
      </c>
      <c r="W24" s="12">
        <v>12232</v>
      </c>
    </row>
    <row r="25" spans="4:23" ht="15.75">
      <c r="D25" t="s">
        <v>69</v>
      </c>
      <c r="E25">
        <v>6</v>
      </c>
      <c r="F25" s="10">
        <f t="shared" si="0"/>
        <v>0.2868907396013709</v>
      </c>
      <c r="G25" s="10">
        <f t="shared" si="1"/>
        <v>0.029080007019457853</v>
      </c>
      <c r="H25" s="10">
        <f t="shared" si="2"/>
        <v>0.3315594402193792</v>
      </c>
      <c r="I25" s="10">
        <f t="shared" si="3"/>
        <v>0.3208589955832387</v>
      </c>
      <c r="J25" s="10">
        <f t="shared" si="4"/>
        <v>0.00430787511285047</v>
      </c>
      <c r="K25" s="10">
        <f t="shared" si="5"/>
        <v>0.027302942463702847</v>
      </c>
      <c r="L25" s="10">
        <f t="shared" si="6"/>
        <v>0.9999999999999999</v>
      </c>
      <c r="M25" s="12">
        <v>945942</v>
      </c>
      <c r="N25" s="12">
        <v>313636</v>
      </c>
      <c r="O25" s="12">
        <v>632306</v>
      </c>
      <c r="P25" s="12">
        <v>606479</v>
      </c>
      <c r="Q25" s="12">
        <v>271382</v>
      </c>
      <c r="R25" s="12">
        <v>27508</v>
      </c>
      <c r="S25" s="12">
        <v>2255</v>
      </c>
      <c r="T25" s="12">
        <v>300022</v>
      </c>
      <c r="U25" s="12">
        <v>3492</v>
      </c>
      <c r="V25" s="12">
        <v>1820</v>
      </c>
      <c r="W25" s="12">
        <v>25827</v>
      </c>
    </row>
    <row r="26" spans="4:23" ht="15.75">
      <c r="D26" t="s">
        <v>70</v>
      </c>
      <c r="E26">
        <v>12</v>
      </c>
      <c r="F26" s="10">
        <f t="shared" si="0"/>
        <v>0.5506617310631504</v>
      </c>
      <c r="G26" s="10">
        <f t="shared" si="1"/>
        <v>0.30119350096862435</v>
      </c>
      <c r="H26" s="10">
        <f t="shared" si="2"/>
        <v>0.07725266006639214</v>
      </c>
      <c r="I26" s="10">
        <f t="shared" si="3"/>
        <v>0.043075796072934006</v>
      </c>
      <c r="J26" s="10">
        <f t="shared" si="4"/>
        <v>0.005641385084158367</v>
      </c>
      <c r="K26" s="10">
        <f t="shared" si="5"/>
        <v>0.02217492674474071</v>
      </c>
      <c r="L26" s="10">
        <f t="shared" si="6"/>
        <v>0.9999999999999999</v>
      </c>
      <c r="M26" s="12">
        <v>821784</v>
      </c>
      <c r="N26" s="12">
        <v>63485</v>
      </c>
      <c r="O26" s="12">
        <v>758299</v>
      </c>
      <c r="P26" s="12">
        <v>740076</v>
      </c>
      <c r="Q26" s="12">
        <v>452525</v>
      </c>
      <c r="R26" s="12">
        <v>247516</v>
      </c>
      <c r="S26" s="12">
        <v>2687</v>
      </c>
      <c r="T26" s="12">
        <v>34731</v>
      </c>
      <c r="U26" s="12">
        <v>668</v>
      </c>
      <c r="V26" s="12">
        <v>1949</v>
      </c>
      <c r="W26" s="12">
        <v>18223</v>
      </c>
    </row>
    <row r="27" spans="4:23" ht="15.75">
      <c r="D27" t="s">
        <v>71</v>
      </c>
      <c r="E27">
        <v>18</v>
      </c>
      <c r="F27" s="10">
        <f t="shared" si="0"/>
        <v>0.5862184546191396</v>
      </c>
      <c r="G27" s="10">
        <f t="shared" si="1"/>
        <v>0.2718683153654419</v>
      </c>
      <c r="H27" s="10">
        <f t="shared" si="2"/>
        <v>0.0942805428761221</v>
      </c>
      <c r="I27" s="10">
        <f t="shared" si="3"/>
        <v>0.021119026869564687</v>
      </c>
      <c r="J27" s="10">
        <f t="shared" si="4"/>
        <v>0.0047327974452888374</v>
      </c>
      <c r="K27" s="10">
        <f t="shared" si="5"/>
        <v>0.02178086282444283</v>
      </c>
      <c r="L27" s="10">
        <f t="shared" si="6"/>
        <v>1</v>
      </c>
      <c r="M27" s="12">
        <v>820445</v>
      </c>
      <c r="N27" s="12">
        <v>77352</v>
      </c>
      <c r="O27" s="12">
        <v>743093</v>
      </c>
      <c r="P27" s="12">
        <v>725223</v>
      </c>
      <c r="Q27" s="12">
        <v>480960</v>
      </c>
      <c r="R27" s="12">
        <v>223053</v>
      </c>
      <c r="S27" s="12">
        <v>1760</v>
      </c>
      <c r="T27" s="12">
        <v>17053</v>
      </c>
      <c r="U27" s="12">
        <v>274</v>
      </c>
      <c r="V27" s="12">
        <v>2123</v>
      </c>
      <c r="W27" s="12">
        <v>17870</v>
      </c>
    </row>
    <row r="28" spans="4:23" ht="15.75">
      <c r="D28" t="s">
        <v>72</v>
      </c>
      <c r="E28">
        <v>6</v>
      </c>
      <c r="F28" s="10">
        <f t="shared" si="0"/>
        <v>0.41907145119126715</v>
      </c>
      <c r="G28" s="10">
        <f t="shared" si="1"/>
        <v>0.05809608375194819</v>
      </c>
      <c r="H28" s="10">
        <f t="shared" si="2"/>
        <v>0.15122790241358114</v>
      </c>
      <c r="I28" s="10">
        <f t="shared" si="3"/>
        <v>0.33385036666314805</v>
      </c>
      <c r="J28" s="10">
        <f t="shared" si="4"/>
        <v>0.005367377225282061</v>
      </c>
      <c r="K28" s="10">
        <f t="shared" si="5"/>
        <v>0.03238681875477345</v>
      </c>
      <c r="L28" s="10">
        <f t="shared" si="6"/>
        <v>1</v>
      </c>
      <c r="M28" s="12">
        <v>805235</v>
      </c>
      <c r="N28" s="12">
        <v>121774</v>
      </c>
      <c r="O28" s="12">
        <v>683461</v>
      </c>
      <c r="P28" s="12">
        <v>657382</v>
      </c>
      <c r="Q28" s="12">
        <v>337451</v>
      </c>
      <c r="R28" s="12">
        <v>46781</v>
      </c>
      <c r="S28" s="12">
        <v>1828</v>
      </c>
      <c r="T28" s="12">
        <v>265700</v>
      </c>
      <c r="U28" s="12">
        <v>3128</v>
      </c>
      <c r="V28" s="12">
        <v>2494</v>
      </c>
      <c r="W28" s="12">
        <v>26079</v>
      </c>
    </row>
    <row r="29" spans="4:23" ht="15.75">
      <c r="D29" s="17" t="s">
        <v>73</v>
      </c>
      <c r="E29" s="17">
        <v>48</v>
      </c>
      <c r="F29" s="18">
        <f t="shared" si="0"/>
        <v>0.48744417312972077</v>
      </c>
      <c r="G29" s="18">
        <f t="shared" si="1"/>
        <v>0.0768734422247245</v>
      </c>
      <c r="H29" s="18">
        <f t="shared" si="2"/>
        <v>0.35135439466592444</v>
      </c>
      <c r="I29" s="18">
        <f t="shared" si="3"/>
        <v>0.06270322245979833</v>
      </c>
      <c r="J29" s="18">
        <f t="shared" si="4"/>
        <v>0.004320651830109186</v>
      </c>
      <c r="K29" s="18">
        <f t="shared" si="5"/>
        <v>0.017304115689722795</v>
      </c>
      <c r="L29" s="18">
        <f t="shared" si="6"/>
        <v>1</v>
      </c>
      <c r="M29" s="19">
        <v>790390</v>
      </c>
      <c r="N29" s="19">
        <v>277707</v>
      </c>
      <c r="O29" s="19">
        <v>512683</v>
      </c>
      <c r="P29" s="19">
        <v>499006</v>
      </c>
      <c r="Q29" s="19">
        <v>385271</v>
      </c>
      <c r="R29" s="19">
        <v>60760</v>
      </c>
      <c r="S29" s="19">
        <v>1967</v>
      </c>
      <c r="T29" s="19">
        <v>49159</v>
      </c>
      <c r="U29" s="19">
        <v>401</v>
      </c>
      <c r="V29" s="19">
        <v>1448</v>
      </c>
      <c r="W29" s="19">
        <v>13677</v>
      </c>
    </row>
    <row r="30" spans="4:23" ht="15.75">
      <c r="D30" t="s">
        <v>74</v>
      </c>
      <c r="E30">
        <v>39</v>
      </c>
      <c r="F30" s="10">
        <f t="shared" si="0"/>
        <v>0.5928785705300794</v>
      </c>
      <c r="G30" s="10">
        <f t="shared" si="1"/>
        <v>0.27660085409379276</v>
      </c>
      <c r="H30" s="10">
        <f t="shared" si="2"/>
        <v>0.05636231263492128</v>
      </c>
      <c r="I30" s="10">
        <f t="shared" si="3"/>
        <v>0.04090806865785806</v>
      </c>
      <c r="J30" s="10">
        <f t="shared" si="4"/>
        <v>0.004669435716164379</v>
      </c>
      <c r="K30" s="10">
        <f t="shared" si="5"/>
        <v>0.028580758367184097</v>
      </c>
      <c r="L30" s="10">
        <f t="shared" si="6"/>
        <v>1</v>
      </c>
      <c r="M30" s="12">
        <v>787033</v>
      </c>
      <c r="N30" s="12">
        <v>44359</v>
      </c>
      <c r="O30" s="12">
        <v>742674</v>
      </c>
      <c r="P30" s="12">
        <v>720180</v>
      </c>
      <c r="Q30" s="12">
        <v>466615</v>
      </c>
      <c r="R30" s="12">
        <v>217694</v>
      </c>
      <c r="S30" s="12">
        <v>1643</v>
      </c>
      <c r="T30" s="12">
        <v>31734</v>
      </c>
      <c r="U30" s="12">
        <v>462</v>
      </c>
      <c r="V30" s="12">
        <v>2032</v>
      </c>
      <c r="W30" s="12">
        <v>22494</v>
      </c>
    </row>
    <row r="31" spans="4:23" ht="15.75">
      <c r="D31" t="s">
        <v>75</v>
      </c>
      <c r="E31">
        <v>48</v>
      </c>
      <c r="F31" s="10">
        <f t="shared" si="0"/>
        <v>0.4173090881617256</v>
      </c>
      <c r="G31" s="10">
        <f t="shared" si="1"/>
        <v>0.18475430582051414</v>
      </c>
      <c r="H31" s="10">
        <f t="shared" si="2"/>
        <v>0.3406178579234383</v>
      </c>
      <c r="I31" s="10">
        <f t="shared" si="3"/>
        <v>0.037385018469899056</v>
      </c>
      <c r="J31" s="10">
        <f t="shared" si="4"/>
        <v>0.004686956122859232</v>
      </c>
      <c r="K31" s="10">
        <f t="shared" si="5"/>
        <v>0.015246773501563667</v>
      </c>
      <c r="L31" s="10">
        <f t="shared" si="6"/>
        <v>0.9999999999999999</v>
      </c>
      <c r="M31" s="12">
        <v>741206</v>
      </c>
      <c r="N31" s="12">
        <v>252468</v>
      </c>
      <c r="O31" s="12">
        <v>488738</v>
      </c>
      <c r="P31" s="12">
        <v>477437</v>
      </c>
      <c r="Q31" s="12">
        <v>309312</v>
      </c>
      <c r="R31" s="12">
        <v>136941</v>
      </c>
      <c r="S31" s="12">
        <v>2481</v>
      </c>
      <c r="T31" s="12">
        <v>27095</v>
      </c>
      <c r="U31" s="12">
        <v>615</v>
      </c>
      <c r="V31" s="12">
        <v>993</v>
      </c>
      <c r="W31" s="12">
        <v>11301</v>
      </c>
    </row>
    <row r="32" spans="4:23" ht="15.75">
      <c r="D32" t="s">
        <v>76</v>
      </c>
      <c r="E32">
        <v>37</v>
      </c>
      <c r="F32" s="10">
        <f t="shared" si="0"/>
        <v>0.450552620641379</v>
      </c>
      <c r="G32" s="10">
        <f t="shared" si="1"/>
        <v>0.34454297370608566</v>
      </c>
      <c r="H32" s="10">
        <f t="shared" si="2"/>
        <v>0.1308242551515947</v>
      </c>
      <c r="I32" s="10">
        <f t="shared" si="3"/>
        <v>0.0499723826398915</v>
      </c>
      <c r="J32" s="10">
        <f t="shared" si="4"/>
        <v>0.005755895349345934</v>
      </c>
      <c r="K32" s="10">
        <f t="shared" si="5"/>
        <v>0.0183518725117032</v>
      </c>
      <c r="L32" s="10">
        <f t="shared" si="6"/>
        <v>1</v>
      </c>
      <c r="M32" s="12">
        <v>731424</v>
      </c>
      <c r="N32" s="12">
        <v>95688</v>
      </c>
      <c r="O32" s="12">
        <v>635736</v>
      </c>
      <c r="P32" s="12">
        <v>622313</v>
      </c>
      <c r="Q32" s="12">
        <v>329545</v>
      </c>
      <c r="R32" s="12">
        <v>252007</v>
      </c>
      <c r="S32" s="12">
        <v>2250</v>
      </c>
      <c r="T32" s="12">
        <v>36115</v>
      </c>
      <c r="U32" s="12">
        <v>436</v>
      </c>
      <c r="V32" s="12">
        <v>1960</v>
      </c>
      <c r="W32" s="12">
        <v>13423</v>
      </c>
    </row>
    <row r="33" spans="4:23" ht="15.75">
      <c r="D33" t="s">
        <v>77</v>
      </c>
      <c r="E33">
        <v>26</v>
      </c>
      <c r="F33" s="10">
        <f t="shared" si="0"/>
        <v>0.07790108114999503</v>
      </c>
      <c r="G33" s="10">
        <f t="shared" si="1"/>
        <v>0.8217874770411487</v>
      </c>
      <c r="H33" s="10">
        <f t="shared" si="2"/>
        <v>0.06819917144990663</v>
      </c>
      <c r="I33" s="10">
        <f t="shared" si="3"/>
        <v>0.010532701389929908</v>
      </c>
      <c r="J33" s="10">
        <f t="shared" si="4"/>
        <v>0.00409231454641996</v>
      </c>
      <c r="K33" s="10">
        <f t="shared" si="5"/>
        <v>0.017487254422599775</v>
      </c>
      <c r="L33" s="10">
        <f t="shared" si="6"/>
        <v>1</v>
      </c>
      <c r="M33" s="12">
        <v>713777</v>
      </c>
      <c r="N33" s="12">
        <v>48679</v>
      </c>
      <c r="O33" s="12">
        <v>665098</v>
      </c>
      <c r="P33" s="12">
        <v>652616</v>
      </c>
      <c r="Q33" s="12">
        <v>55604</v>
      </c>
      <c r="R33" s="12">
        <v>586573</v>
      </c>
      <c r="S33" s="12">
        <v>1927</v>
      </c>
      <c r="T33" s="12">
        <v>7436</v>
      </c>
      <c r="U33" s="12">
        <v>82</v>
      </c>
      <c r="V33" s="12">
        <v>994</v>
      </c>
      <c r="W33" s="12">
        <v>12482</v>
      </c>
    </row>
    <row r="34" spans="4:23" ht="15.75">
      <c r="D34" t="s">
        <v>78</v>
      </c>
      <c r="E34">
        <v>48</v>
      </c>
      <c r="F34" s="10">
        <f t="shared" si="0"/>
        <v>0.14238639637294126</v>
      </c>
      <c r="G34" s="10">
        <f t="shared" si="1"/>
        <v>0.02796859137202463</v>
      </c>
      <c r="H34" s="10">
        <f t="shared" si="2"/>
        <v>0.8068156784328345</v>
      </c>
      <c r="I34" s="10">
        <f t="shared" si="3"/>
        <v>0.012060925466900624</v>
      </c>
      <c r="J34" s="10">
        <f t="shared" si="4"/>
        <v>0.0033522255480873367</v>
      </c>
      <c r="K34" s="10">
        <f t="shared" si="5"/>
        <v>0.007416182807211598</v>
      </c>
      <c r="L34" s="10">
        <f t="shared" si="6"/>
        <v>0.9999999999999999</v>
      </c>
      <c r="M34" s="12">
        <v>649121</v>
      </c>
      <c r="N34" s="12">
        <v>523721</v>
      </c>
      <c r="O34" s="12">
        <v>125400</v>
      </c>
      <c r="P34" s="12">
        <v>120586</v>
      </c>
      <c r="Q34" s="12">
        <v>92426</v>
      </c>
      <c r="R34" s="12">
        <v>18155</v>
      </c>
      <c r="S34" s="12">
        <v>1633</v>
      </c>
      <c r="T34" s="12">
        <v>7092</v>
      </c>
      <c r="U34" s="12">
        <v>737</v>
      </c>
      <c r="V34" s="12">
        <v>543</v>
      </c>
      <c r="W34" s="12">
        <v>4814</v>
      </c>
    </row>
    <row r="35" spans="4:23" ht="15.75">
      <c r="D35" t="s">
        <v>79</v>
      </c>
      <c r="E35">
        <v>47</v>
      </c>
      <c r="F35" s="10">
        <f t="shared" si="0"/>
        <v>0.2747534739344772</v>
      </c>
      <c r="G35" s="10">
        <f t="shared" si="1"/>
        <v>0.6308269270307579</v>
      </c>
      <c r="H35" s="10">
        <f t="shared" si="2"/>
        <v>0.06491685590572725</v>
      </c>
      <c r="I35" s="10">
        <f t="shared" si="3"/>
        <v>0.015807967054626063</v>
      </c>
      <c r="J35" s="10">
        <f t="shared" si="4"/>
        <v>0.0029804185880421526</v>
      </c>
      <c r="K35" s="10">
        <f t="shared" si="5"/>
        <v>0.010714357486369378</v>
      </c>
      <c r="L35" s="10">
        <f t="shared" si="6"/>
        <v>0.9999999999999999</v>
      </c>
      <c r="M35" s="12">
        <v>646889</v>
      </c>
      <c r="N35" s="12">
        <v>41994</v>
      </c>
      <c r="O35" s="12">
        <v>604895</v>
      </c>
      <c r="P35" s="12">
        <v>597964</v>
      </c>
      <c r="Q35" s="12">
        <v>177735</v>
      </c>
      <c r="R35" s="12">
        <v>408075</v>
      </c>
      <c r="S35" s="12">
        <v>1186</v>
      </c>
      <c r="T35" s="12">
        <v>10067</v>
      </c>
      <c r="U35" s="12">
        <v>159</v>
      </c>
      <c r="V35" s="12">
        <v>742</v>
      </c>
      <c r="W35" s="12">
        <v>6931</v>
      </c>
    </row>
    <row r="36" spans="4:23" ht="15.75">
      <c r="D36" t="s">
        <v>80</v>
      </c>
      <c r="E36">
        <v>24</v>
      </c>
      <c r="F36" s="10">
        <f t="shared" si="0"/>
        <v>0.2804040833482296</v>
      </c>
      <c r="G36" s="10">
        <f t="shared" si="1"/>
        <v>0.632790143020254</v>
      </c>
      <c r="H36" s="10">
        <f t="shared" si="2"/>
        <v>0.04180616818125454</v>
      </c>
      <c r="I36" s="10">
        <f t="shared" si="3"/>
        <v>0.02349422910617575</v>
      </c>
      <c r="J36" s="10">
        <f t="shared" si="4"/>
        <v>0.004551010449931638</v>
      </c>
      <c r="K36" s="10">
        <f t="shared" si="5"/>
        <v>0.016954365894154385</v>
      </c>
      <c r="L36" s="10">
        <f t="shared" si="6"/>
        <v>0.9999999999999998</v>
      </c>
      <c r="M36" s="12">
        <v>620961</v>
      </c>
      <c r="N36" s="12">
        <v>25960</v>
      </c>
      <c r="O36" s="12">
        <v>595001</v>
      </c>
      <c r="P36" s="12">
        <v>584473</v>
      </c>
      <c r="Q36" s="12">
        <v>174120</v>
      </c>
      <c r="R36" s="12">
        <v>392938</v>
      </c>
      <c r="S36" s="12">
        <v>1884</v>
      </c>
      <c r="T36" s="12">
        <v>14397</v>
      </c>
      <c r="U36" s="12">
        <v>192</v>
      </c>
      <c r="V36" s="12">
        <v>942</v>
      </c>
      <c r="W36" s="12">
        <v>10528</v>
      </c>
    </row>
    <row r="37" spans="4:23" ht="15.75">
      <c r="D37" t="s">
        <v>81</v>
      </c>
      <c r="E37">
        <v>25</v>
      </c>
      <c r="F37" s="10">
        <f t="shared" si="0"/>
        <v>0.47006933357513186</v>
      </c>
      <c r="G37" s="10">
        <f t="shared" si="1"/>
        <v>0.2235659672859516</v>
      </c>
      <c r="H37" s="10">
        <f t="shared" si="2"/>
        <v>0.17473777271152247</v>
      </c>
      <c r="I37" s="10">
        <f t="shared" si="3"/>
        <v>0.0891006065473434</v>
      </c>
      <c r="J37" s="10">
        <f t="shared" si="4"/>
        <v>0.018304905811908793</v>
      </c>
      <c r="K37" s="10">
        <f t="shared" si="5"/>
        <v>0.024221414068141853</v>
      </c>
      <c r="L37" s="10">
        <f t="shared" si="6"/>
        <v>1</v>
      </c>
      <c r="M37" s="12">
        <v>617594</v>
      </c>
      <c r="N37" s="12">
        <v>107917</v>
      </c>
      <c r="O37" s="12">
        <v>509677</v>
      </c>
      <c r="P37" s="12">
        <v>494718</v>
      </c>
      <c r="Q37" s="12">
        <v>290312</v>
      </c>
      <c r="R37" s="12">
        <v>138073</v>
      </c>
      <c r="S37" s="12">
        <v>1227</v>
      </c>
      <c r="T37" s="12">
        <v>54846</v>
      </c>
      <c r="U37" s="12">
        <v>182</v>
      </c>
      <c r="V37" s="12">
        <v>10078</v>
      </c>
      <c r="W37" s="12">
        <v>14959</v>
      </c>
    </row>
    <row r="38" spans="4:23" ht="15.75">
      <c r="D38" t="s">
        <v>82</v>
      </c>
      <c r="E38">
        <v>53</v>
      </c>
      <c r="F38" s="10">
        <f t="shared" si="0"/>
        <v>0.6630598363618441</v>
      </c>
      <c r="G38" s="10">
        <f t="shared" si="1"/>
        <v>0.07740446226136102</v>
      </c>
      <c r="H38" s="10">
        <f t="shared" si="2"/>
        <v>0.06625866657904249</v>
      </c>
      <c r="I38" s="10">
        <f t="shared" si="3"/>
        <v>0.14093746919462424</v>
      </c>
      <c r="J38" s="10">
        <f t="shared" si="4"/>
        <v>0.008781585778595603</v>
      </c>
      <c r="K38" s="10">
        <f t="shared" si="5"/>
        <v>0.04355797982453258</v>
      </c>
      <c r="L38" s="10">
        <f t="shared" si="6"/>
        <v>0.9999999999999999</v>
      </c>
      <c r="M38" s="12">
        <v>608660</v>
      </c>
      <c r="N38" s="12">
        <v>40329</v>
      </c>
      <c r="O38" s="12">
        <v>568331</v>
      </c>
      <c r="P38" s="12">
        <v>541819</v>
      </c>
      <c r="Q38" s="12">
        <v>403578</v>
      </c>
      <c r="R38" s="12">
        <v>47113</v>
      </c>
      <c r="S38" s="12">
        <v>3881</v>
      </c>
      <c r="T38" s="12">
        <v>83537</v>
      </c>
      <c r="U38" s="12">
        <v>2246</v>
      </c>
      <c r="V38" s="12">
        <v>1464</v>
      </c>
      <c r="W38" s="12">
        <v>26512</v>
      </c>
    </row>
    <row r="39" spans="4:23" ht="15.75">
      <c r="D39" t="s">
        <v>83</v>
      </c>
      <c r="E39">
        <v>11</v>
      </c>
      <c r="F39" s="10">
        <f t="shared" si="0"/>
        <v>0.3481070193427873</v>
      </c>
      <c r="G39" s="10">
        <f t="shared" si="1"/>
        <v>0.5003182527508505</v>
      </c>
      <c r="H39" s="10">
        <f t="shared" si="2"/>
        <v>0.09098704885802936</v>
      </c>
      <c r="I39" s="10">
        <f t="shared" si="3"/>
        <v>0.03495628387148239</v>
      </c>
      <c r="J39" s="10">
        <f t="shared" si="4"/>
        <v>0.004608432783855695</v>
      </c>
      <c r="K39" s="10">
        <f t="shared" si="5"/>
        <v>0.021022962392994782</v>
      </c>
      <c r="L39" s="10">
        <f t="shared" si="6"/>
        <v>1</v>
      </c>
      <c r="M39" s="12">
        <v>601723</v>
      </c>
      <c r="N39" s="12">
        <v>54749</v>
      </c>
      <c r="O39" s="12">
        <v>546974</v>
      </c>
      <c r="P39" s="12">
        <v>534324</v>
      </c>
      <c r="Q39" s="12">
        <v>209464</v>
      </c>
      <c r="R39" s="12">
        <v>301053</v>
      </c>
      <c r="S39" s="12">
        <v>1322</v>
      </c>
      <c r="T39" s="12">
        <v>20818</v>
      </c>
      <c r="U39" s="12">
        <v>216</v>
      </c>
      <c r="V39" s="12">
        <v>1451</v>
      </c>
      <c r="W39" s="12">
        <v>12650</v>
      </c>
    </row>
    <row r="40" spans="4:23" ht="15.75">
      <c r="D40" t="s">
        <v>312</v>
      </c>
      <c r="E40">
        <v>47</v>
      </c>
      <c r="F40" s="10">
        <f t="shared" si="0"/>
        <v>0.5634890273476353</v>
      </c>
      <c r="G40" s="10">
        <f t="shared" si="1"/>
        <v>0.2815465834583565</v>
      </c>
      <c r="H40" s="10">
        <f t="shared" si="2"/>
        <v>0.10044542614874373</v>
      </c>
      <c r="I40" s="10">
        <f t="shared" si="3"/>
        <v>0.031223075669220356</v>
      </c>
      <c r="J40" s="10">
        <f t="shared" si="4"/>
        <v>0.0042796171796773905</v>
      </c>
      <c r="K40" s="10">
        <f t="shared" si="5"/>
        <v>0.019016270196366734</v>
      </c>
      <c r="L40" s="10">
        <f t="shared" si="6"/>
        <v>1</v>
      </c>
      <c r="M40" s="12">
        <v>601222</v>
      </c>
      <c r="N40" s="12">
        <v>60390</v>
      </c>
      <c r="O40" s="12">
        <v>540832</v>
      </c>
      <c r="P40" s="12">
        <v>529399</v>
      </c>
      <c r="Q40" s="12">
        <v>338782</v>
      </c>
      <c r="R40" s="12">
        <v>169272</v>
      </c>
      <c r="S40" s="12">
        <v>1418</v>
      </c>
      <c r="T40" s="12">
        <v>18497</v>
      </c>
      <c r="U40" s="12">
        <v>275</v>
      </c>
      <c r="V40" s="12">
        <v>1155</v>
      </c>
      <c r="W40" s="12">
        <v>11433</v>
      </c>
    </row>
    <row r="41" spans="4:23" ht="15.75">
      <c r="D41" t="s">
        <v>84</v>
      </c>
      <c r="E41">
        <v>8</v>
      </c>
      <c r="F41" s="10">
        <f t="shared" si="0"/>
        <v>0.521549325344326</v>
      </c>
      <c r="G41" s="10">
        <f t="shared" si="1"/>
        <v>0.09728771423525139</v>
      </c>
      <c r="H41" s="10">
        <f t="shared" si="2"/>
        <v>0.31819120964812597</v>
      </c>
      <c r="I41" s="10">
        <f t="shared" si="3"/>
        <v>0.0340243735816235</v>
      </c>
      <c r="J41" s="10">
        <f t="shared" si="4"/>
        <v>0.007886256619090306</v>
      </c>
      <c r="K41" s="10">
        <f t="shared" si="5"/>
        <v>0.021061120571582815</v>
      </c>
      <c r="L41" s="10">
        <f t="shared" si="6"/>
        <v>0.9999999999999999</v>
      </c>
      <c r="M41" s="12">
        <v>600158</v>
      </c>
      <c r="N41" s="12">
        <v>190965</v>
      </c>
      <c r="O41" s="12">
        <v>409193</v>
      </c>
      <c r="P41" s="12">
        <v>396553</v>
      </c>
      <c r="Q41" s="12">
        <v>313012</v>
      </c>
      <c r="R41" s="12">
        <v>58388</v>
      </c>
      <c r="S41" s="12">
        <v>3525</v>
      </c>
      <c r="T41" s="12">
        <v>19925</v>
      </c>
      <c r="U41" s="12">
        <v>495</v>
      </c>
      <c r="V41" s="12">
        <v>1208</v>
      </c>
      <c r="W41" s="12">
        <v>12640</v>
      </c>
    </row>
    <row r="42" spans="4:23" ht="15.75">
      <c r="D42" t="s">
        <v>313</v>
      </c>
      <c r="E42">
        <v>21</v>
      </c>
      <c r="F42" s="10">
        <f t="shared" si="0"/>
        <v>0.6832943547779562</v>
      </c>
      <c r="G42" s="10">
        <f t="shared" si="1"/>
        <v>0.2262341023576306</v>
      </c>
      <c r="H42" s="10">
        <f t="shared" si="2"/>
        <v>0.04484905505602365</v>
      </c>
      <c r="I42" s="10">
        <f t="shared" si="3"/>
        <v>0.021949084017899443</v>
      </c>
      <c r="J42" s="10">
        <f t="shared" si="4"/>
        <v>0.003862141471229808</v>
      </c>
      <c r="K42" s="10">
        <f t="shared" si="5"/>
        <v>0.019811262319260316</v>
      </c>
      <c r="L42" s="10">
        <f t="shared" si="6"/>
        <v>1</v>
      </c>
      <c r="M42" s="12">
        <v>597337</v>
      </c>
      <c r="N42" s="12">
        <v>26790</v>
      </c>
      <c r="O42" s="12">
        <v>570547</v>
      </c>
      <c r="P42" s="12">
        <v>558713</v>
      </c>
      <c r="Q42" s="12">
        <v>408157</v>
      </c>
      <c r="R42" s="12">
        <v>135138</v>
      </c>
      <c r="S42" s="12">
        <v>1289</v>
      </c>
      <c r="T42" s="12">
        <v>12764</v>
      </c>
      <c r="U42" s="12">
        <v>347</v>
      </c>
      <c r="V42" s="12">
        <v>1018</v>
      </c>
      <c r="W42" s="12">
        <v>11834</v>
      </c>
    </row>
    <row r="43" spans="4:23" ht="15.75">
      <c r="D43" t="s">
        <v>85</v>
      </c>
      <c r="E43">
        <v>55</v>
      </c>
      <c r="F43" s="10">
        <f t="shared" si="0"/>
        <v>0.3702198768393818</v>
      </c>
      <c r="G43" s="10">
        <f t="shared" si="1"/>
        <v>0.3922529516687877</v>
      </c>
      <c r="H43" s="10">
        <f t="shared" si="2"/>
        <v>0.1731696123113546</v>
      </c>
      <c r="I43" s="10">
        <f t="shared" si="3"/>
        <v>0.03488037819018111</v>
      </c>
      <c r="J43" s="10">
        <f t="shared" si="4"/>
        <v>0.0071061961928810275</v>
      </c>
      <c r="K43" s="10">
        <f t="shared" si="5"/>
        <v>0.02237098479741373</v>
      </c>
      <c r="L43" s="10">
        <f t="shared" si="6"/>
        <v>0.9999999999999999</v>
      </c>
      <c r="M43" s="12">
        <v>594833</v>
      </c>
      <c r="N43" s="12">
        <v>103007</v>
      </c>
      <c r="O43" s="12">
        <v>491826</v>
      </c>
      <c r="P43" s="12">
        <v>478519</v>
      </c>
      <c r="Q43" s="12">
        <v>220219</v>
      </c>
      <c r="R43" s="12">
        <v>233325</v>
      </c>
      <c r="S43" s="12">
        <v>3408</v>
      </c>
      <c r="T43" s="12">
        <v>20553</v>
      </c>
      <c r="U43" s="12">
        <v>195</v>
      </c>
      <c r="V43" s="12">
        <v>819</v>
      </c>
      <c r="W43" s="12">
        <v>13307</v>
      </c>
    </row>
    <row r="44" spans="4:23" ht="15.75">
      <c r="D44" t="s">
        <v>86</v>
      </c>
      <c r="E44">
        <v>41</v>
      </c>
      <c r="F44" s="10">
        <f t="shared" si="0"/>
        <v>0.7224911609932577</v>
      </c>
      <c r="G44" s="10">
        <f t="shared" si="1"/>
        <v>0.060745902537959764</v>
      </c>
      <c r="H44" s="10">
        <f t="shared" si="2"/>
        <v>0.09394014142410788</v>
      </c>
      <c r="I44" s="10">
        <f t="shared" si="3"/>
        <v>0.07590753987830949</v>
      </c>
      <c r="J44" s="10">
        <f t="shared" si="4"/>
        <v>0.009729759359754427</v>
      </c>
      <c r="K44" s="10">
        <f t="shared" si="5"/>
        <v>0.037185495806610756</v>
      </c>
      <c r="L44" s="10">
        <f t="shared" si="6"/>
        <v>1</v>
      </c>
      <c r="M44" s="12">
        <v>583776</v>
      </c>
      <c r="N44" s="12">
        <v>54840</v>
      </c>
      <c r="O44" s="12">
        <v>528936</v>
      </c>
      <c r="P44" s="12">
        <v>507228</v>
      </c>
      <c r="Q44" s="12">
        <v>421773</v>
      </c>
      <c r="R44" s="12">
        <v>35462</v>
      </c>
      <c r="S44" s="12">
        <v>4381</v>
      </c>
      <c r="T44" s="12">
        <v>41335</v>
      </c>
      <c r="U44" s="12">
        <v>2978</v>
      </c>
      <c r="V44" s="12">
        <v>1299</v>
      </c>
      <c r="W44" s="12">
        <v>21708</v>
      </c>
    </row>
    <row r="45" spans="4:23" ht="15.75">
      <c r="D45" t="s">
        <v>87</v>
      </c>
      <c r="E45">
        <v>32</v>
      </c>
      <c r="F45" s="10">
        <f t="shared" si="0"/>
        <v>0.47914368331974316</v>
      </c>
      <c r="G45" s="10">
        <f t="shared" si="1"/>
        <v>0.1062224628098041</v>
      </c>
      <c r="H45" s="10">
        <f t="shared" si="2"/>
        <v>0.31495864710598265</v>
      </c>
      <c r="I45" s="10">
        <f t="shared" si="3"/>
        <v>0.06459719471834123</v>
      </c>
      <c r="J45" s="10">
        <f t="shared" si="4"/>
        <v>0.0059819513632408065</v>
      </c>
      <c r="K45" s="10">
        <f t="shared" si="5"/>
        <v>0.029096060682888055</v>
      </c>
      <c r="L45" s="10">
        <f t="shared" si="6"/>
        <v>1</v>
      </c>
      <c r="M45" s="12">
        <v>583756</v>
      </c>
      <c r="N45" s="12">
        <v>183859</v>
      </c>
      <c r="O45" s="12">
        <v>399897</v>
      </c>
      <c r="P45" s="12">
        <v>382912</v>
      </c>
      <c r="Q45" s="12">
        <v>279703</v>
      </c>
      <c r="R45" s="12">
        <v>62008</v>
      </c>
      <c r="S45" s="12">
        <v>2391</v>
      </c>
      <c r="T45" s="12">
        <v>34606</v>
      </c>
      <c r="U45" s="12">
        <v>3103</v>
      </c>
      <c r="V45" s="12">
        <v>1101</v>
      </c>
      <c r="W45" s="12">
        <v>16985</v>
      </c>
    </row>
    <row r="46" spans="4:23" ht="15.75">
      <c r="D46" t="s">
        <v>314</v>
      </c>
      <c r="E46">
        <v>40</v>
      </c>
      <c r="F46" s="10">
        <f t="shared" si="0"/>
        <v>0.5665216664166662</v>
      </c>
      <c r="G46" s="10">
        <f t="shared" si="1"/>
        <v>0.1478347376460994</v>
      </c>
      <c r="H46" s="10">
        <f t="shared" si="2"/>
        <v>0.1724796077234616</v>
      </c>
      <c r="I46" s="10">
        <f t="shared" si="3"/>
        <v>0.04054317335029888</v>
      </c>
      <c r="J46" s="10">
        <f t="shared" si="4"/>
        <v>0.03260005620699346</v>
      </c>
      <c r="K46" s="10">
        <f t="shared" si="5"/>
        <v>0.04002075865648044</v>
      </c>
      <c r="L46" s="10">
        <f t="shared" si="6"/>
        <v>1</v>
      </c>
      <c r="M46" s="12">
        <v>579999</v>
      </c>
      <c r="N46" s="12">
        <v>100038</v>
      </c>
      <c r="O46" s="12">
        <v>479961</v>
      </c>
      <c r="P46" s="12">
        <v>456749</v>
      </c>
      <c r="Q46" s="12">
        <v>328582</v>
      </c>
      <c r="R46" s="12">
        <v>85744</v>
      </c>
      <c r="S46" s="12">
        <v>18208</v>
      </c>
      <c r="T46" s="12">
        <v>23051</v>
      </c>
      <c r="U46" s="12">
        <v>464</v>
      </c>
      <c r="V46" s="12">
        <v>700</v>
      </c>
      <c r="W46" s="12">
        <v>23212</v>
      </c>
    </row>
    <row r="47" spans="4:23" ht="15.75">
      <c r="D47" t="s">
        <v>88</v>
      </c>
      <c r="E47">
        <v>35</v>
      </c>
      <c r="F47" s="10">
        <f t="shared" si="0"/>
        <v>0.42123689205132525</v>
      </c>
      <c r="G47" s="10">
        <f t="shared" si="1"/>
        <v>0.0272564724504078</v>
      </c>
      <c r="H47" s="10">
        <f t="shared" si="2"/>
        <v>0.46726035628705215</v>
      </c>
      <c r="I47" s="10">
        <f t="shared" si="3"/>
        <v>0.025816521694525255</v>
      </c>
      <c r="J47" s="10">
        <f t="shared" si="4"/>
        <v>0.040030997413218236</v>
      </c>
      <c r="K47" s="10">
        <f t="shared" si="5"/>
        <v>0.01839876010347127</v>
      </c>
      <c r="L47" s="10">
        <f t="shared" si="6"/>
        <v>1</v>
      </c>
      <c r="M47" s="12">
        <v>545852</v>
      </c>
      <c r="N47" s="12">
        <v>255055</v>
      </c>
      <c r="O47" s="12">
        <v>290797</v>
      </c>
      <c r="P47" s="12">
        <v>280754</v>
      </c>
      <c r="Q47" s="12">
        <v>229933</v>
      </c>
      <c r="R47" s="12">
        <v>14878</v>
      </c>
      <c r="S47" s="12">
        <v>20627</v>
      </c>
      <c r="T47" s="12">
        <v>13674</v>
      </c>
      <c r="U47" s="12">
        <v>418</v>
      </c>
      <c r="V47" s="12">
        <v>1224</v>
      </c>
      <c r="W47" s="12">
        <v>10043</v>
      </c>
    </row>
    <row r="48" spans="4:23" ht="15.75">
      <c r="D48" t="s">
        <v>89</v>
      </c>
      <c r="E48">
        <v>4</v>
      </c>
      <c r="F48" s="10">
        <f t="shared" si="0"/>
        <v>0.47166978135646664</v>
      </c>
      <c r="G48" s="10">
        <f t="shared" si="1"/>
        <v>0.0449169031523737</v>
      </c>
      <c r="H48" s="10">
        <f t="shared" si="2"/>
        <v>0.4158841489206254</v>
      </c>
      <c r="I48" s="10">
        <f t="shared" si="3"/>
        <v>0.029151189350068062</v>
      </c>
      <c r="J48" s="10">
        <f t="shared" si="4"/>
        <v>0.01839589630005614</v>
      </c>
      <c r="K48" s="10">
        <f t="shared" si="5"/>
        <v>0.019982080920410063</v>
      </c>
      <c r="L48" s="10">
        <f t="shared" si="6"/>
        <v>1</v>
      </c>
      <c r="M48" s="12">
        <v>520116</v>
      </c>
      <c r="N48" s="12">
        <v>216308</v>
      </c>
      <c r="O48" s="12">
        <v>303808</v>
      </c>
      <c r="P48" s="12">
        <v>293415</v>
      </c>
      <c r="Q48" s="12">
        <v>245323</v>
      </c>
      <c r="R48" s="12">
        <v>23362</v>
      </c>
      <c r="S48" s="12">
        <v>8776</v>
      </c>
      <c r="T48" s="12">
        <v>14211</v>
      </c>
      <c r="U48" s="12">
        <v>951</v>
      </c>
      <c r="V48" s="12">
        <v>792</v>
      </c>
      <c r="W48" s="12">
        <v>10393</v>
      </c>
    </row>
    <row r="49" spans="4:23" ht="15.75">
      <c r="D49" t="s">
        <v>90</v>
      </c>
      <c r="E49">
        <v>6</v>
      </c>
      <c r="F49" s="10">
        <f t="shared" si="0"/>
        <v>0.30040128167547736</v>
      </c>
      <c r="G49" s="10">
        <f t="shared" si="1"/>
        <v>0.07658718526679673</v>
      </c>
      <c r="H49" s="10">
        <f t="shared" si="2"/>
        <v>0.46911546197931936</v>
      </c>
      <c r="I49" s="10">
        <f t="shared" si="3"/>
        <v>0.12453276459826347</v>
      </c>
      <c r="J49" s="10">
        <f t="shared" si="4"/>
        <v>0.00831067490119576</v>
      </c>
      <c r="K49" s="10">
        <f t="shared" si="5"/>
        <v>0.021052631578947368</v>
      </c>
      <c r="L49" s="10">
        <f t="shared" si="6"/>
        <v>1</v>
      </c>
      <c r="M49" s="12">
        <v>494665</v>
      </c>
      <c r="N49" s="12">
        <v>232055</v>
      </c>
      <c r="O49" s="12">
        <v>262610</v>
      </c>
      <c r="P49" s="12">
        <v>252196</v>
      </c>
      <c r="Q49" s="12">
        <v>148598</v>
      </c>
      <c r="R49" s="12">
        <v>37885</v>
      </c>
      <c r="S49" s="12">
        <v>3127</v>
      </c>
      <c r="T49" s="12">
        <v>60939</v>
      </c>
      <c r="U49" s="12">
        <v>663</v>
      </c>
      <c r="V49" s="12">
        <v>984</v>
      </c>
      <c r="W49" s="12">
        <v>10414</v>
      </c>
    </row>
    <row r="50" spans="4:23" ht="15.75">
      <c r="D50" t="s">
        <v>91</v>
      </c>
      <c r="E50">
        <v>6</v>
      </c>
      <c r="F50" s="10">
        <f t="shared" si="0"/>
        <v>0.34526504433125826</v>
      </c>
      <c r="G50" s="10">
        <f t="shared" si="1"/>
        <v>0.13926831987103633</v>
      </c>
      <c r="H50" s="10">
        <f t="shared" si="2"/>
        <v>0.2685513882457855</v>
      </c>
      <c r="I50" s="10">
        <f t="shared" si="3"/>
        <v>0.193430484814186</v>
      </c>
      <c r="J50" s="10">
        <f t="shared" si="4"/>
        <v>0.008229579324655725</v>
      </c>
      <c r="K50" s="10">
        <f t="shared" si="5"/>
        <v>0.04525518341307815</v>
      </c>
      <c r="L50" s="10">
        <f t="shared" si="6"/>
        <v>1</v>
      </c>
      <c r="M50" s="12">
        <v>466488</v>
      </c>
      <c r="N50" s="12">
        <v>125276</v>
      </c>
      <c r="O50" s="12">
        <v>341212</v>
      </c>
      <c r="P50" s="12">
        <v>320101</v>
      </c>
      <c r="Q50" s="12">
        <v>161062</v>
      </c>
      <c r="R50" s="12">
        <v>64967</v>
      </c>
      <c r="S50" s="12">
        <v>2586</v>
      </c>
      <c r="T50" s="12">
        <v>83841</v>
      </c>
      <c r="U50" s="12">
        <v>6392</v>
      </c>
      <c r="V50" s="12">
        <v>1253</v>
      </c>
      <c r="W50" s="12">
        <v>21111</v>
      </c>
    </row>
    <row r="51" spans="4:23" ht="15.75">
      <c r="D51" t="s">
        <v>92</v>
      </c>
      <c r="E51">
        <v>6</v>
      </c>
      <c r="F51" s="10">
        <f t="shared" si="0"/>
        <v>0.29355531663122464</v>
      </c>
      <c r="G51" s="10">
        <f t="shared" si="1"/>
        <v>0.12963567885397084</v>
      </c>
      <c r="H51" s="10">
        <f t="shared" si="2"/>
        <v>0.40759144804729835</v>
      </c>
      <c r="I51" s="10">
        <f t="shared" si="3"/>
        <v>0.1366837062499865</v>
      </c>
      <c r="J51" s="10">
        <f t="shared" si="4"/>
        <v>0.005336858068130931</v>
      </c>
      <c r="K51" s="10">
        <f t="shared" si="5"/>
        <v>0.02719699214938876</v>
      </c>
      <c r="L51" s="10">
        <f t="shared" si="6"/>
        <v>0.9999999999999999</v>
      </c>
      <c r="M51" s="12">
        <v>462257</v>
      </c>
      <c r="N51" s="12">
        <v>188412</v>
      </c>
      <c r="O51" s="12">
        <v>273845</v>
      </c>
      <c r="P51" s="12">
        <v>261273</v>
      </c>
      <c r="Q51" s="12">
        <v>135698</v>
      </c>
      <c r="R51" s="12">
        <v>59925</v>
      </c>
      <c r="S51" s="12">
        <v>1349</v>
      </c>
      <c r="T51" s="12">
        <v>58268</v>
      </c>
      <c r="U51" s="12">
        <v>4915</v>
      </c>
      <c r="V51" s="12">
        <v>1118</v>
      </c>
      <c r="W51" s="12">
        <v>12572</v>
      </c>
    </row>
    <row r="52" spans="4:23" ht="15.75">
      <c r="D52" t="s">
        <v>93</v>
      </c>
      <c r="E52">
        <v>29</v>
      </c>
      <c r="F52" s="10">
        <f t="shared" si="0"/>
        <v>0.5486388262391063</v>
      </c>
      <c r="G52" s="10">
        <f t="shared" si="1"/>
        <v>0.2956064438533495</v>
      </c>
      <c r="H52" s="10">
        <f t="shared" si="2"/>
        <v>0.0999441045527603</v>
      </c>
      <c r="I52" s="10">
        <f t="shared" si="3"/>
        <v>0.026233886560516066</v>
      </c>
      <c r="J52" s="10">
        <f t="shared" si="4"/>
        <v>0.005506897759179794</v>
      </c>
      <c r="K52" s="10">
        <f t="shared" si="5"/>
        <v>0.024069841035087986</v>
      </c>
      <c r="L52" s="10">
        <f t="shared" si="6"/>
        <v>1</v>
      </c>
      <c r="M52" s="12">
        <v>459787</v>
      </c>
      <c r="N52" s="12">
        <v>45953</v>
      </c>
      <c r="O52" s="12">
        <v>413834</v>
      </c>
      <c r="P52" s="12">
        <v>402767</v>
      </c>
      <c r="Q52" s="12">
        <v>252257</v>
      </c>
      <c r="R52" s="12">
        <v>135916</v>
      </c>
      <c r="S52" s="12">
        <v>1823</v>
      </c>
      <c r="T52" s="12">
        <v>11275</v>
      </c>
      <c r="U52" s="12">
        <v>787</v>
      </c>
      <c r="V52" s="12">
        <v>709</v>
      </c>
      <c r="W52" s="12">
        <v>11067</v>
      </c>
    </row>
    <row r="53" spans="4:23" ht="15.75">
      <c r="D53" t="s">
        <v>94</v>
      </c>
      <c r="E53">
        <v>4</v>
      </c>
      <c r="F53" s="10">
        <f t="shared" si="0"/>
        <v>0.64345926690218</v>
      </c>
      <c r="G53" s="10">
        <f t="shared" si="1"/>
        <v>0.032117729323685035</v>
      </c>
      <c r="H53" s="10">
        <f t="shared" si="2"/>
        <v>0.26364963636653527</v>
      </c>
      <c r="I53" s="10">
        <f t="shared" si="3"/>
        <v>0.022107274719217567</v>
      </c>
      <c r="J53" s="10">
        <f t="shared" si="4"/>
        <v>0.02030334296796882</v>
      </c>
      <c r="K53" s="10">
        <f t="shared" si="5"/>
        <v>0.018362749720413355</v>
      </c>
      <c r="L53" s="10">
        <f t="shared" si="6"/>
        <v>1.0000000000000002</v>
      </c>
      <c r="M53" s="12">
        <v>439041</v>
      </c>
      <c r="N53" s="12">
        <v>115753</v>
      </c>
      <c r="O53" s="12">
        <v>323288</v>
      </c>
      <c r="P53" s="12">
        <v>315226</v>
      </c>
      <c r="Q53" s="12">
        <v>282505</v>
      </c>
      <c r="R53" s="12">
        <v>14101</v>
      </c>
      <c r="S53" s="12">
        <v>8359</v>
      </c>
      <c r="T53" s="12">
        <v>8174</v>
      </c>
      <c r="U53" s="12">
        <v>1532</v>
      </c>
      <c r="V53" s="12">
        <v>555</v>
      </c>
      <c r="W53" s="12">
        <v>8062</v>
      </c>
    </row>
    <row r="54" spans="4:23" ht="15.75">
      <c r="D54" t="s">
        <v>95</v>
      </c>
      <c r="E54">
        <v>51</v>
      </c>
      <c r="F54" s="10">
        <f t="shared" si="0"/>
        <v>0.644917510285529</v>
      </c>
      <c r="G54" s="10">
        <f t="shared" si="1"/>
        <v>0.18997977141239378</v>
      </c>
      <c r="H54" s="10">
        <f t="shared" si="2"/>
        <v>0.06618127188956927</v>
      </c>
      <c r="I54" s="10">
        <f t="shared" si="3"/>
        <v>0.061448330342424785</v>
      </c>
      <c r="J54" s="10">
        <f t="shared" si="4"/>
        <v>0.0050502974926597164</v>
      </c>
      <c r="K54" s="10">
        <f t="shared" si="5"/>
        <v>0.032422818577423435</v>
      </c>
      <c r="L54" s="10">
        <f t="shared" si="6"/>
        <v>1</v>
      </c>
      <c r="M54" s="12">
        <v>437994</v>
      </c>
      <c r="N54" s="12">
        <v>28987</v>
      </c>
      <c r="O54" s="12">
        <v>409007</v>
      </c>
      <c r="P54" s="12">
        <v>394806</v>
      </c>
      <c r="Q54" s="12">
        <v>282470</v>
      </c>
      <c r="R54" s="12">
        <v>83210</v>
      </c>
      <c r="S54" s="12">
        <v>1349</v>
      </c>
      <c r="T54" s="12">
        <v>26312</v>
      </c>
      <c r="U54" s="12">
        <v>602</v>
      </c>
      <c r="V54" s="12">
        <v>863</v>
      </c>
      <c r="W54" s="12">
        <v>14201</v>
      </c>
    </row>
    <row r="55" spans="4:23" ht="15.75">
      <c r="D55" t="s">
        <v>96</v>
      </c>
      <c r="E55">
        <v>13</v>
      </c>
      <c r="F55" s="10">
        <f t="shared" si="0"/>
        <v>0.3627997895253129</v>
      </c>
      <c r="G55" s="10">
        <f t="shared" si="1"/>
        <v>0.5340818994150042</v>
      </c>
      <c r="H55" s="10">
        <f t="shared" si="2"/>
        <v>0.05194010518972483</v>
      </c>
      <c r="I55" s="10">
        <f t="shared" si="3"/>
        <v>0.031459299100244524</v>
      </c>
      <c r="J55" s="10">
        <f t="shared" si="4"/>
        <v>0.0035547365137868062</v>
      </c>
      <c r="K55" s="10">
        <f t="shared" si="5"/>
        <v>0.016164170255926744</v>
      </c>
      <c r="L55" s="10">
        <f t="shared" si="6"/>
        <v>0.9999999999999999</v>
      </c>
      <c r="M55" s="12">
        <v>420003</v>
      </c>
      <c r="N55" s="12">
        <v>21815</v>
      </c>
      <c r="O55" s="12">
        <v>398188</v>
      </c>
      <c r="P55" s="12">
        <v>391399</v>
      </c>
      <c r="Q55" s="12">
        <v>152377</v>
      </c>
      <c r="R55" s="12">
        <v>224316</v>
      </c>
      <c r="S55" s="12">
        <v>754</v>
      </c>
      <c r="T55" s="12">
        <v>13098</v>
      </c>
      <c r="U55" s="12">
        <v>115</v>
      </c>
      <c r="V55" s="12">
        <v>739</v>
      </c>
      <c r="W55" s="12">
        <v>6789</v>
      </c>
    </row>
    <row r="56" spans="4:23" ht="15.75">
      <c r="D56" t="s">
        <v>97</v>
      </c>
      <c r="E56">
        <v>8</v>
      </c>
      <c r="F56" s="10">
        <f t="shared" si="0"/>
        <v>0.7074421207078312</v>
      </c>
      <c r="G56" s="10">
        <f t="shared" si="1"/>
        <v>0.0585720906665514</v>
      </c>
      <c r="H56" s="10">
        <f t="shared" si="2"/>
        <v>0.16057076030132533</v>
      </c>
      <c r="I56" s="10">
        <f t="shared" si="3"/>
        <v>0.03193356818842198</v>
      </c>
      <c r="J56" s="10">
        <f t="shared" si="4"/>
        <v>0.007614780021468349</v>
      </c>
      <c r="K56" s="10">
        <f t="shared" si="5"/>
        <v>0.033866680114401804</v>
      </c>
      <c r="L56" s="10">
        <f t="shared" si="6"/>
        <v>1</v>
      </c>
      <c r="M56" s="12">
        <v>416427</v>
      </c>
      <c r="N56" s="12">
        <v>66866</v>
      </c>
      <c r="O56" s="12">
        <v>349561</v>
      </c>
      <c r="P56" s="12">
        <v>335458</v>
      </c>
      <c r="Q56" s="12">
        <v>294598</v>
      </c>
      <c r="R56" s="12">
        <v>24391</v>
      </c>
      <c r="S56" s="12">
        <v>2403</v>
      </c>
      <c r="T56" s="12">
        <v>12206</v>
      </c>
      <c r="U56" s="12">
        <v>1092</v>
      </c>
      <c r="V56" s="12">
        <v>768</v>
      </c>
      <c r="W56" s="12">
        <v>14103</v>
      </c>
    </row>
    <row r="57" spans="4:23" ht="15.75">
      <c r="D57" t="s">
        <v>98</v>
      </c>
      <c r="E57">
        <v>31</v>
      </c>
      <c r="F57" s="10">
        <f t="shared" si="0"/>
        <v>0.680196988443801</v>
      </c>
      <c r="G57" s="10">
        <f t="shared" si="1"/>
        <v>0.13480112872226488</v>
      </c>
      <c r="H57" s="10">
        <f t="shared" si="2"/>
        <v>0.13094987749353235</v>
      </c>
      <c r="I57" s="10">
        <f t="shared" si="3"/>
        <v>0.024799612674162138</v>
      </c>
      <c r="J57" s="10">
        <f t="shared" si="4"/>
        <v>0.007504438108558825</v>
      </c>
      <c r="K57" s="10">
        <f t="shared" si="5"/>
        <v>0.02174795455768074</v>
      </c>
      <c r="L57" s="10">
        <f t="shared" si="6"/>
        <v>1</v>
      </c>
      <c r="M57" s="12">
        <v>408958</v>
      </c>
      <c r="N57" s="12">
        <v>53553</v>
      </c>
      <c r="O57" s="12">
        <v>355405</v>
      </c>
      <c r="P57" s="12">
        <v>346511</v>
      </c>
      <c r="Q57" s="12">
        <v>278172</v>
      </c>
      <c r="R57" s="12">
        <v>55128</v>
      </c>
      <c r="S57" s="12">
        <v>2263</v>
      </c>
      <c r="T57" s="12">
        <v>9889</v>
      </c>
      <c r="U57" s="12">
        <v>253</v>
      </c>
      <c r="V57" s="12">
        <v>806</v>
      </c>
      <c r="W57" s="12">
        <v>8894</v>
      </c>
    </row>
    <row r="58" spans="4:23" ht="15.75">
      <c r="D58" t="s">
        <v>99</v>
      </c>
      <c r="E58">
        <v>37</v>
      </c>
      <c r="F58" s="10">
        <f t="shared" si="0"/>
        <v>0.5328256068453943</v>
      </c>
      <c r="G58" s="10">
        <f t="shared" si="1"/>
        <v>0.28714606875105225</v>
      </c>
      <c r="H58" s="10">
        <f t="shared" si="2"/>
        <v>0.11356501242906519</v>
      </c>
      <c r="I58" s="10">
        <f t="shared" si="3"/>
        <v>0.043199667237776435</v>
      </c>
      <c r="J58" s="10">
        <f t="shared" si="4"/>
        <v>0.004573004664613313</v>
      </c>
      <c r="K58" s="10">
        <f t="shared" si="5"/>
        <v>0.01869064007209848</v>
      </c>
      <c r="L58" s="10">
        <f t="shared" si="6"/>
        <v>1</v>
      </c>
      <c r="M58" s="12">
        <v>403892</v>
      </c>
      <c r="N58" s="12">
        <v>45868</v>
      </c>
      <c r="O58" s="12">
        <v>358024</v>
      </c>
      <c r="P58" s="12">
        <v>350475</v>
      </c>
      <c r="Q58" s="12">
        <v>215204</v>
      </c>
      <c r="R58" s="12">
        <v>115976</v>
      </c>
      <c r="S58" s="12">
        <v>1019</v>
      </c>
      <c r="T58" s="12">
        <v>17309</v>
      </c>
      <c r="U58" s="12">
        <v>139</v>
      </c>
      <c r="V58" s="12">
        <v>828</v>
      </c>
      <c r="W58" s="12">
        <v>7549</v>
      </c>
    </row>
    <row r="59" spans="4:23" ht="15.75">
      <c r="D59" t="s">
        <v>100</v>
      </c>
      <c r="E59">
        <v>12</v>
      </c>
      <c r="F59" s="10">
        <f t="shared" si="0"/>
        <v>0.11921683685603206</v>
      </c>
      <c r="G59" s="10">
        <f t="shared" si="1"/>
        <v>0.16270336982453681</v>
      </c>
      <c r="H59" s="10">
        <f t="shared" si="2"/>
        <v>0.6995896930082587</v>
      </c>
      <c r="I59" s="10">
        <f t="shared" si="3"/>
        <v>0.009280097732672103</v>
      </c>
      <c r="J59" s="10">
        <f t="shared" si="4"/>
        <v>0.0025960241027194416</v>
      </c>
      <c r="K59" s="10">
        <f t="shared" si="5"/>
        <v>0.0066139784757808726</v>
      </c>
      <c r="L59" s="10">
        <f t="shared" si="6"/>
        <v>1</v>
      </c>
      <c r="M59" s="12">
        <v>399457</v>
      </c>
      <c r="N59" s="12">
        <v>279456</v>
      </c>
      <c r="O59" s="12">
        <v>120001</v>
      </c>
      <c r="P59" s="12">
        <v>117359</v>
      </c>
      <c r="Q59" s="12">
        <v>47622</v>
      </c>
      <c r="R59" s="12">
        <v>64993</v>
      </c>
      <c r="S59" s="12">
        <v>361</v>
      </c>
      <c r="T59" s="12">
        <v>3649</v>
      </c>
      <c r="U59" s="12">
        <v>58</v>
      </c>
      <c r="V59" s="12">
        <v>676</v>
      </c>
      <c r="W59" s="12">
        <v>2642</v>
      </c>
    </row>
    <row r="60" spans="4:23" ht="15.75">
      <c r="D60" t="s">
        <v>101</v>
      </c>
      <c r="E60">
        <v>39</v>
      </c>
      <c r="F60" s="10">
        <f t="shared" si="0"/>
        <v>0.3344379622746116</v>
      </c>
      <c r="G60" s="10">
        <f t="shared" si="1"/>
        <v>0.5246979070851656</v>
      </c>
      <c r="H60" s="10">
        <f t="shared" si="2"/>
        <v>0.09962829026120484</v>
      </c>
      <c r="I60" s="10">
        <f t="shared" si="3"/>
        <v>0.018353640865390673</v>
      </c>
      <c r="J60" s="10">
        <f t="shared" si="4"/>
        <v>0.004022025377064879</v>
      </c>
      <c r="K60" s="10">
        <f t="shared" si="5"/>
        <v>0.018860174136562376</v>
      </c>
      <c r="L60" s="10">
        <f t="shared" si="6"/>
        <v>1</v>
      </c>
      <c r="M60" s="12">
        <v>396815</v>
      </c>
      <c r="N60" s="12">
        <v>39534</v>
      </c>
      <c r="O60" s="12">
        <v>357281</v>
      </c>
      <c r="P60" s="12">
        <v>349797</v>
      </c>
      <c r="Q60" s="12">
        <v>132710</v>
      </c>
      <c r="R60" s="12">
        <v>208208</v>
      </c>
      <c r="S60" s="12">
        <v>997</v>
      </c>
      <c r="T60" s="12">
        <v>7213</v>
      </c>
      <c r="U60" s="12">
        <v>70</v>
      </c>
      <c r="V60" s="12">
        <v>599</v>
      </c>
      <c r="W60" s="12">
        <v>7484</v>
      </c>
    </row>
    <row r="61" spans="4:23" ht="15.75">
      <c r="D61" t="s">
        <v>102</v>
      </c>
      <c r="E61">
        <v>40</v>
      </c>
      <c r="F61" s="10">
        <f t="shared" si="0"/>
        <v>0.579274111649222</v>
      </c>
      <c r="G61" s="10">
        <f t="shared" si="1"/>
        <v>0.15623644445351692</v>
      </c>
      <c r="H61" s="10">
        <f t="shared" si="2"/>
        <v>0.1410185095405531</v>
      </c>
      <c r="I61" s="10">
        <f t="shared" si="3"/>
        <v>0.02348522349747133</v>
      </c>
      <c r="J61" s="10">
        <f t="shared" si="4"/>
        <v>0.050894857440304565</v>
      </c>
      <c r="K61" s="10">
        <f t="shared" si="5"/>
        <v>0.049090853418932094</v>
      </c>
      <c r="L61" s="10">
        <f t="shared" si="6"/>
        <v>0.9999999999999999</v>
      </c>
      <c r="M61" s="12">
        <v>391906</v>
      </c>
      <c r="N61" s="12">
        <v>55266</v>
      </c>
      <c r="O61" s="12">
        <v>336640</v>
      </c>
      <c r="P61" s="12">
        <v>317401</v>
      </c>
      <c r="Q61" s="12">
        <v>227021</v>
      </c>
      <c r="R61" s="12">
        <v>61230</v>
      </c>
      <c r="S61" s="12">
        <v>19473</v>
      </c>
      <c r="T61" s="12">
        <v>8926</v>
      </c>
      <c r="U61" s="12">
        <v>278</v>
      </c>
      <c r="V61" s="12">
        <v>473</v>
      </c>
      <c r="W61" s="12">
        <v>19239</v>
      </c>
    </row>
    <row r="62" spans="4:23" ht="15.75">
      <c r="D62" t="s">
        <v>103</v>
      </c>
      <c r="E62">
        <v>6</v>
      </c>
      <c r="F62" s="10">
        <f t="shared" si="0"/>
        <v>0.2592827673754364</v>
      </c>
      <c r="G62" s="10">
        <f t="shared" si="1"/>
        <v>0.27292155076217484</v>
      </c>
      <c r="H62" s="10">
        <f t="shared" si="2"/>
        <v>0.2535498203335347</v>
      </c>
      <c r="I62" s="10">
        <f t="shared" si="3"/>
        <v>0.17200888606791495</v>
      </c>
      <c r="J62" s="10">
        <f t="shared" si="4"/>
        <v>0.006211545745846173</v>
      </c>
      <c r="K62" s="10">
        <f t="shared" si="5"/>
        <v>0.03602542971509301</v>
      </c>
      <c r="L62" s="10">
        <f t="shared" si="6"/>
        <v>1</v>
      </c>
      <c r="M62" s="12">
        <v>390724</v>
      </c>
      <c r="N62" s="12">
        <v>99068</v>
      </c>
      <c r="O62" s="12">
        <v>291656</v>
      </c>
      <c r="P62" s="12">
        <v>277580</v>
      </c>
      <c r="Q62" s="12">
        <v>101308</v>
      </c>
      <c r="R62" s="12">
        <v>106637</v>
      </c>
      <c r="S62" s="12">
        <v>1214</v>
      </c>
      <c r="T62" s="12">
        <v>65127</v>
      </c>
      <c r="U62" s="12">
        <v>2081</v>
      </c>
      <c r="V62" s="12">
        <v>1213</v>
      </c>
      <c r="W62" s="12">
        <v>14076</v>
      </c>
    </row>
    <row r="63" spans="4:23" ht="15.75">
      <c r="D63" t="s">
        <v>104</v>
      </c>
      <c r="E63">
        <v>27</v>
      </c>
      <c r="F63" s="10">
        <f t="shared" si="0"/>
        <v>0.6028835949793245</v>
      </c>
      <c r="G63" s="10">
        <f t="shared" si="1"/>
        <v>0.1828934230405303</v>
      </c>
      <c r="H63" s="10">
        <f t="shared" si="2"/>
        <v>0.10474465337787327</v>
      </c>
      <c r="I63" s="10">
        <f t="shared" si="3"/>
        <v>0.05637281809199693</v>
      </c>
      <c r="J63" s="10">
        <f t="shared" si="4"/>
        <v>0.019115056276105786</v>
      </c>
      <c r="K63" s="10">
        <f t="shared" si="5"/>
        <v>0.03399045423416924</v>
      </c>
      <c r="L63" s="10">
        <f t="shared" si="6"/>
        <v>1</v>
      </c>
      <c r="M63" s="12">
        <v>382578</v>
      </c>
      <c r="N63" s="12">
        <v>40073</v>
      </c>
      <c r="O63" s="12">
        <v>342505</v>
      </c>
      <c r="P63" s="12">
        <v>329501</v>
      </c>
      <c r="Q63" s="12">
        <v>230650</v>
      </c>
      <c r="R63" s="12">
        <v>69971</v>
      </c>
      <c r="S63" s="12">
        <v>6351</v>
      </c>
      <c r="T63" s="12">
        <v>21399</v>
      </c>
      <c r="U63" s="12">
        <v>168</v>
      </c>
      <c r="V63" s="12">
        <v>962</v>
      </c>
      <c r="W63" s="12">
        <v>13004</v>
      </c>
    </row>
    <row r="64" spans="4:23" ht="15.75">
      <c r="D64" t="s">
        <v>105</v>
      </c>
      <c r="E64">
        <v>20</v>
      </c>
      <c r="F64" s="10">
        <f t="shared" si="0"/>
        <v>0.6453050464474015</v>
      </c>
      <c r="G64" s="10">
        <f t="shared" si="1"/>
        <v>0.11160975813875638</v>
      </c>
      <c r="H64" s="10">
        <f t="shared" si="2"/>
        <v>0.15259645158590676</v>
      </c>
      <c r="I64" s="10">
        <f t="shared" si="3"/>
        <v>0.04859977822411917</v>
      </c>
      <c r="J64" s="10">
        <f t="shared" si="4"/>
        <v>0.010189137166290066</v>
      </c>
      <c r="K64" s="10">
        <f t="shared" si="5"/>
        <v>0.031699828437526154</v>
      </c>
      <c r="L64" s="10">
        <f t="shared" si="6"/>
        <v>1</v>
      </c>
      <c r="M64" s="12">
        <v>382368</v>
      </c>
      <c r="N64" s="12">
        <v>58348</v>
      </c>
      <c r="O64" s="12">
        <v>324020</v>
      </c>
      <c r="P64" s="12">
        <v>311899</v>
      </c>
      <c r="Q64" s="12">
        <v>246744</v>
      </c>
      <c r="R64" s="12">
        <v>42676</v>
      </c>
      <c r="S64" s="12">
        <v>3424</v>
      </c>
      <c r="T64" s="12">
        <v>18272</v>
      </c>
      <c r="U64" s="12">
        <v>311</v>
      </c>
      <c r="V64" s="12">
        <v>472</v>
      </c>
      <c r="W64" s="12">
        <v>12121</v>
      </c>
    </row>
    <row r="65" spans="4:23" ht="15.75">
      <c r="D65" t="s">
        <v>48</v>
      </c>
      <c r="E65">
        <v>72</v>
      </c>
      <c r="F65" s="10">
        <f t="shared" si="0"/>
        <v>0.012347780096404849</v>
      </c>
      <c r="G65" s="10">
        <f t="shared" si="1"/>
        <v>0.0030843267501197862</v>
      </c>
      <c r="H65" s="10">
        <f t="shared" si="2"/>
        <v>0.9816432811162226</v>
      </c>
      <c r="I65" s="10">
        <f t="shared" si="3"/>
        <v>0.0017568618415368222</v>
      </c>
      <c r="J65" s="10">
        <f t="shared" si="4"/>
        <v>0.0005734020019322862</v>
      </c>
      <c r="K65" s="10">
        <f t="shared" si="5"/>
        <v>0.0005943481937836939</v>
      </c>
      <c r="L65" s="10">
        <f t="shared" si="6"/>
        <v>0.9999999999999999</v>
      </c>
      <c r="M65" s="12">
        <v>381931</v>
      </c>
      <c r="N65" s="12">
        <v>374920</v>
      </c>
      <c r="O65" s="12">
        <v>7011</v>
      </c>
      <c r="P65" s="12">
        <v>6784</v>
      </c>
      <c r="Q65" s="12">
        <v>4716</v>
      </c>
      <c r="R65" s="12">
        <v>1178</v>
      </c>
      <c r="S65" s="12">
        <v>61</v>
      </c>
      <c r="T65" s="12">
        <v>666</v>
      </c>
      <c r="U65" s="12">
        <v>5</v>
      </c>
      <c r="V65" s="12">
        <v>158</v>
      </c>
      <c r="W65" s="12">
        <v>227</v>
      </c>
    </row>
    <row r="66" spans="4:23" ht="15.75">
      <c r="D66" t="s">
        <v>106</v>
      </c>
      <c r="E66">
        <v>48</v>
      </c>
      <c r="F66" s="10">
        <f t="shared" si="0"/>
        <v>0.4488367383796978</v>
      </c>
      <c r="G66" s="10">
        <f t="shared" si="1"/>
        <v>0.18357970435477428</v>
      </c>
      <c r="H66" s="10">
        <f t="shared" si="2"/>
        <v>0.2743803326419256</v>
      </c>
      <c r="I66" s="10">
        <f t="shared" si="3"/>
        <v>0.06823866155134387</v>
      </c>
      <c r="J66" s="10">
        <f t="shared" si="4"/>
        <v>0.005295015844000898</v>
      </c>
      <c r="K66" s="10">
        <f t="shared" si="5"/>
        <v>0.0196695472282576</v>
      </c>
      <c r="L66" s="10">
        <f t="shared" si="6"/>
        <v>1</v>
      </c>
      <c r="M66" s="12">
        <v>365438</v>
      </c>
      <c r="N66" s="12">
        <v>100269</v>
      </c>
      <c r="O66" s="12">
        <v>265169</v>
      </c>
      <c r="P66" s="12">
        <v>257981</v>
      </c>
      <c r="Q66" s="12">
        <v>164022</v>
      </c>
      <c r="R66" s="12">
        <v>67087</v>
      </c>
      <c r="S66" s="12">
        <v>1338</v>
      </c>
      <c r="T66" s="12">
        <v>24564</v>
      </c>
      <c r="U66" s="12">
        <v>373</v>
      </c>
      <c r="V66" s="12">
        <v>597</v>
      </c>
      <c r="W66" s="12">
        <v>7188</v>
      </c>
    </row>
    <row r="67" spans="4:23" ht="15.75">
      <c r="D67" t="s">
        <v>107</v>
      </c>
      <c r="E67">
        <v>6</v>
      </c>
      <c r="F67" s="10">
        <f t="shared" si="0"/>
        <v>0.37789186809138864</v>
      </c>
      <c r="G67" s="10">
        <f t="shared" si="1"/>
        <v>0.07677210108120397</v>
      </c>
      <c r="H67" s="10">
        <f t="shared" si="2"/>
        <v>0.4552884601548853</v>
      </c>
      <c r="I67" s="10">
        <f t="shared" si="3"/>
        <v>0.06001156891128487</v>
      </c>
      <c r="J67" s="10">
        <f t="shared" si="4"/>
        <v>0.008478112598314162</v>
      </c>
      <c r="K67" s="10">
        <f t="shared" si="5"/>
        <v>0.021557889162923078</v>
      </c>
      <c r="L67" s="10">
        <f t="shared" si="6"/>
        <v>1</v>
      </c>
      <c r="M67" s="12">
        <v>347483</v>
      </c>
      <c r="N67" s="12">
        <v>158205</v>
      </c>
      <c r="O67" s="12">
        <v>189278</v>
      </c>
      <c r="P67" s="12">
        <v>181787</v>
      </c>
      <c r="Q67" s="12">
        <v>131311</v>
      </c>
      <c r="R67" s="12">
        <v>26677</v>
      </c>
      <c r="S67" s="12">
        <v>2265</v>
      </c>
      <c r="T67" s="12">
        <v>20496</v>
      </c>
      <c r="U67" s="12">
        <v>357</v>
      </c>
      <c r="V67" s="12">
        <v>681</v>
      </c>
      <c r="W67" s="12">
        <v>7491</v>
      </c>
    </row>
    <row r="68" spans="4:23" ht="15.75">
      <c r="D68" t="s">
        <v>108</v>
      </c>
      <c r="E68">
        <v>22</v>
      </c>
      <c r="F68" s="10">
        <f t="shared" si="0"/>
        <v>0.3047154254004171</v>
      </c>
      <c r="G68" s="10">
        <f t="shared" si="1"/>
        <v>0.5958368840324696</v>
      </c>
      <c r="H68" s="10">
        <f t="shared" si="2"/>
        <v>0.05249993456049373</v>
      </c>
      <c r="I68" s="10">
        <f t="shared" si="3"/>
        <v>0.029049323937189706</v>
      </c>
      <c r="J68" s="10">
        <f t="shared" si="4"/>
        <v>0.005217709966291383</v>
      </c>
      <c r="K68" s="10">
        <f t="shared" si="5"/>
        <v>0.012680722103138479</v>
      </c>
      <c r="L68" s="10">
        <f t="shared" si="6"/>
        <v>1</v>
      </c>
      <c r="M68" s="12">
        <v>343829</v>
      </c>
      <c r="N68" s="12">
        <v>18051</v>
      </c>
      <c r="O68" s="12">
        <v>325778</v>
      </c>
      <c r="P68" s="12">
        <v>321418</v>
      </c>
      <c r="Q68" s="12">
        <v>104770</v>
      </c>
      <c r="R68" s="12">
        <v>204866</v>
      </c>
      <c r="S68" s="12">
        <v>827</v>
      </c>
      <c r="T68" s="12">
        <v>9883</v>
      </c>
      <c r="U68" s="12">
        <v>105</v>
      </c>
      <c r="V68" s="12">
        <v>967</v>
      </c>
      <c r="W68" s="12">
        <v>4360</v>
      </c>
    </row>
    <row r="69" spans="4:23" ht="15.75">
      <c r="D69" t="s">
        <v>53</v>
      </c>
      <c r="E69">
        <v>15</v>
      </c>
      <c r="F69" s="10">
        <f t="shared" si="0"/>
        <v>0.16534027563631187</v>
      </c>
      <c r="G69" s="10">
        <f t="shared" si="1"/>
        <v>0.013764024954337357</v>
      </c>
      <c r="H69" s="10">
        <f t="shared" si="2"/>
        <v>0.054264416348411885</v>
      </c>
      <c r="I69" s="10">
        <f t="shared" si="3"/>
        <v>0.6230815760134735</v>
      </c>
      <c r="J69" s="10">
        <f t="shared" si="4"/>
        <v>0.0030510947173660367</v>
      </c>
      <c r="K69" s="10">
        <f t="shared" si="5"/>
        <v>0.1404986123300994</v>
      </c>
      <c r="L69" s="10">
        <f t="shared" si="6"/>
        <v>1</v>
      </c>
      <c r="M69" s="12">
        <v>337256</v>
      </c>
      <c r="N69" s="12">
        <v>18301</v>
      </c>
      <c r="O69" s="12">
        <v>318955</v>
      </c>
      <c r="P69" s="12">
        <v>271571</v>
      </c>
      <c r="Q69" s="12">
        <v>55762</v>
      </c>
      <c r="R69" s="12">
        <v>4642</v>
      </c>
      <c r="S69" s="12">
        <v>517</v>
      </c>
      <c r="T69" s="12">
        <v>182792</v>
      </c>
      <c r="U69" s="12">
        <v>27346</v>
      </c>
      <c r="V69" s="12">
        <v>512</v>
      </c>
      <c r="W69" s="12">
        <v>47384</v>
      </c>
    </row>
    <row r="70" spans="4:23" ht="15.75">
      <c r="D70" t="s">
        <v>109</v>
      </c>
      <c r="E70">
        <v>6</v>
      </c>
      <c r="F70" s="10">
        <f t="shared" si="0"/>
        <v>0.27467027493197327</v>
      </c>
      <c r="G70" s="10">
        <f t="shared" si="1"/>
        <v>0.024412293875366156</v>
      </c>
      <c r="H70" s="10">
        <f t="shared" si="2"/>
        <v>0.5277593564599349</v>
      </c>
      <c r="I70" s="10">
        <f t="shared" si="3"/>
        <v>0.15061632938307584</v>
      </c>
      <c r="J70" s="10">
        <f t="shared" si="4"/>
        <v>0.0040771415401543425</v>
      </c>
      <c r="K70" s="10">
        <f t="shared" si="5"/>
        <v>0.018464603809495488</v>
      </c>
      <c r="L70" s="10">
        <f t="shared" si="6"/>
        <v>0.9999999999999999</v>
      </c>
      <c r="M70" s="12">
        <v>336265</v>
      </c>
      <c r="N70" s="12">
        <v>177467</v>
      </c>
      <c r="O70" s="12">
        <v>158798</v>
      </c>
      <c r="P70" s="12">
        <v>152589</v>
      </c>
      <c r="Q70" s="12">
        <v>92362</v>
      </c>
      <c r="R70" s="12">
        <v>8209</v>
      </c>
      <c r="S70" s="12">
        <v>743</v>
      </c>
      <c r="T70" s="12">
        <v>49210</v>
      </c>
      <c r="U70" s="12">
        <v>1437</v>
      </c>
      <c r="V70" s="12">
        <v>628</v>
      </c>
      <c r="W70" s="12">
        <v>6209</v>
      </c>
    </row>
    <row r="71" spans="4:23" ht="15.75">
      <c r="D71" t="s">
        <v>110</v>
      </c>
      <c r="E71">
        <v>12</v>
      </c>
      <c r="F71" s="10">
        <f t="shared" si="0"/>
        <v>0.46335367833450997</v>
      </c>
      <c r="G71" s="10">
        <f t="shared" si="1"/>
        <v>0.24733325588530544</v>
      </c>
      <c r="H71" s="10">
        <f t="shared" si="2"/>
        <v>0.23077129299482588</v>
      </c>
      <c r="I71" s="10">
        <f t="shared" si="3"/>
        <v>0.03446139364747445</v>
      </c>
      <c r="J71" s="10">
        <f t="shared" si="4"/>
        <v>0.004614115200962739</v>
      </c>
      <c r="K71" s="10">
        <f t="shared" si="5"/>
        <v>0.01946626393692156</v>
      </c>
      <c r="L71" s="10">
        <f t="shared" si="6"/>
        <v>1.0000000000000002</v>
      </c>
      <c r="M71" s="12">
        <v>335709</v>
      </c>
      <c r="N71" s="12">
        <v>77472</v>
      </c>
      <c r="O71" s="12">
        <v>258237</v>
      </c>
      <c r="P71" s="12">
        <v>251702</v>
      </c>
      <c r="Q71" s="12">
        <v>155552</v>
      </c>
      <c r="R71" s="12">
        <v>83032</v>
      </c>
      <c r="S71" s="12">
        <v>755</v>
      </c>
      <c r="T71" s="12">
        <v>11362</v>
      </c>
      <c r="U71" s="12">
        <v>207</v>
      </c>
      <c r="V71" s="12">
        <v>794</v>
      </c>
      <c r="W71" s="12">
        <v>6535</v>
      </c>
    </row>
    <row r="72" spans="4:23" ht="15.75">
      <c r="D72" t="s">
        <v>111</v>
      </c>
      <c r="E72">
        <v>8</v>
      </c>
      <c r="F72" s="10">
        <f t="shared" si="0"/>
        <v>0.4728557453903371</v>
      </c>
      <c r="G72" s="10">
        <f t="shared" si="1"/>
        <v>0.15074228339044782</v>
      </c>
      <c r="H72" s="10">
        <f t="shared" si="2"/>
        <v>0.2868942223097226</v>
      </c>
      <c r="I72" s="10">
        <f t="shared" si="3"/>
        <v>0.051230781535508405</v>
      </c>
      <c r="J72" s="10">
        <f t="shared" si="4"/>
        <v>0.006656863891127668</v>
      </c>
      <c r="K72" s="10">
        <f t="shared" si="5"/>
        <v>0.031620103482856425</v>
      </c>
      <c r="L72" s="10">
        <f t="shared" si="6"/>
        <v>1</v>
      </c>
      <c r="M72" s="12">
        <v>325078</v>
      </c>
      <c r="N72" s="12">
        <v>93263</v>
      </c>
      <c r="O72" s="12">
        <v>231815</v>
      </c>
      <c r="P72" s="12">
        <v>221536</v>
      </c>
      <c r="Q72" s="12">
        <v>153715</v>
      </c>
      <c r="R72" s="12">
        <v>49003</v>
      </c>
      <c r="S72" s="12">
        <v>1487</v>
      </c>
      <c r="T72" s="12">
        <v>15735</v>
      </c>
      <c r="U72" s="12">
        <v>919</v>
      </c>
      <c r="V72" s="12">
        <v>677</v>
      </c>
      <c r="W72" s="12">
        <v>10279</v>
      </c>
    </row>
    <row r="73" spans="4:23" ht="15.75">
      <c r="D73" t="s">
        <v>112</v>
      </c>
      <c r="E73">
        <v>6</v>
      </c>
      <c r="F73" s="10">
        <f t="shared" si="0"/>
        <v>0.09228787654686191</v>
      </c>
      <c r="G73" s="10">
        <f t="shared" si="1"/>
        <v>0.009789602129862447</v>
      </c>
      <c r="H73" s="10">
        <f t="shared" si="2"/>
        <v>0.7824532860030567</v>
      </c>
      <c r="I73" s="10">
        <f t="shared" si="3"/>
        <v>0.10613568012621408</v>
      </c>
      <c r="J73" s="10">
        <f t="shared" si="4"/>
        <v>0.0027177932258541635</v>
      </c>
      <c r="K73" s="10">
        <f t="shared" si="5"/>
        <v>0.006615761968150668</v>
      </c>
      <c r="L73" s="10">
        <f t="shared" si="6"/>
        <v>1</v>
      </c>
      <c r="M73" s="12">
        <v>324528</v>
      </c>
      <c r="N73" s="12">
        <v>253928</v>
      </c>
      <c r="O73" s="12">
        <v>70600</v>
      </c>
      <c r="P73" s="12">
        <v>68453</v>
      </c>
      <c r="Q73" s="12">
        <v>29950</v>
      </c>
      <c r="R73" s="12">
        <v>3177</v>
      </c>
      <c r="S73" s="12">
        <v>507</v>
      </c>
      <c r="T73" s="12">
        <v>33618</v>
      </c>
      <c r="U73" s="12">
        <v>826</v>
      </c>
      <c r="V73" s="12">
        <v>375</v>
      </c>
      <c r="W73" s="12">
        <v>2147</v>
      </c>
    </row>
    <row r="74" spans="4:23" ht="15.75">
      <c r="D74" t="s">
        <v>113</v>
      </c>
      <c r="E74">
        <v>29</v>
      </c>
      <c r="F74" s="10">
        <f t="shared" si="0"/>
        <v>0.42187451063909753</v>
      </c>
      <c r="G74" s="10">
        <f t="shared" si="1"/>
        <v>0.4897962379499771</v>
      </c>
      <c r="H74" s="10">
        <f t="shared" si="2"/>
        <v>0.034858155806247536</v>
      </c>
      <c r="I74" s="10">
        <f t="shared" si="3"/>
        <v>0.02911110136739181</v>
      </c>
      <c r="J74" s="10">
        <f t="shared" si="4"/>
        <v>0.003639279159645969</v>
      </c>
      <c r="K74" s="10">
        <f t="shared" si="5"/>
        <v>0.020720715077640044</v>
      </c>
      <c r="L74" s="10">
        <f t="shared" si="6"/>
        <v>1</v>
      </c>
      <c r="M74" s="12">
        <v>319294</v>
      </c>
      <c r="N74" s="12">
        <v>11130</v>
      </c>
      <c r="O74" s="12">
        <v>308164</v>
      </c>
      <c r="P74" s="12">
        <v>301548</v>
      </c>
      <c r="Q74" s="12">
        <v>134702</v>
      </c>
      <c r="R74" s="12">
        <v>156389</v>
      </c>
      <c r="S74" s="12">
        <v>684</v>
      </c>
      <c r="T74" s="12">
        <v>9233</v>
      </c>
      <c r="U74" s="12">
        <v>62</v>
      </c>
      <c r="V74" s="12">
        <v>478</v>
      </c>
      <c r="W74" s="12">
        <v>6616</v>
      </c>
    </row>
    <row r="75" spans="4:23" ht="15.75">
      <c r="D75" t="s">
        <v>114</v>
      </c>
      <c r="E75">
        <v>42</v>
      </c>
      <c r="F75" s="10">
        <f t="shared" si="0"/>
        <v>0.6482937743699788</v>
      </c>
      <c r="G75" s="10">
        <f t="shared" si="1"/>
        <v>0.25791942532645956</v>
      </c>
      <c r="H75" s="10">
        <f t="shared" si="2"/>
        <v>0.022780205689163373</v>
      </c>
      <c r="I75" s="10">
        <f t="shared" si="3"/>
        <v>0.04405895899301285</v>
      </c>
      <c r="J75" s="10">
        <f t="shared" si="4"/>
        <v>0.004409494151205087</v>
      </c>
      <c r="K75" s="10">
        <f t="shared" si="5"/>
        <v>0.022538141470180306</v>
      </c>
      <c r="L75" s="10">
        <f t="shared" si="6"/>
        <v>1</v>
      </c>
      <c r="M75" s="12">
        <v>305704</v>
      </c>
      <c r="N75" s="12">
        <v>6964</v>
      </c>
      <c r="O75" s="12">
        <v>298740</v>
      </c>
      <c r="P75" s="12">
        <v>291850</v>
      </c>
      <c r="Q75" s="12">
        <v>198186</v>
      </c>
      <c r="R75" s="12">
        <v>78847</v>
      </c>
      <c r="S75" s="12">
        <v>505</v>
      </c>
      <c r="T75" s="12">
        <v>13393</v>
      </c>
      <c r="U75" s="12">
        <v>76</v>
      </c>
      <c r="V75" s="12">
        <v>843</v>
      </c>
      <c r="W75" s="12">
        <v>6890</v>
      </c>
    </row>
    <row r="76" spans="4:23" ht="15.75">
      <c r="D76" t="s">
        <v>115</v>
      </c>
      <c r="E76">
        <v>48</v>
      </c>
      <c r="F76" s="10">
        <f t="shared" si="0"/>
        <v>0.3328571662598496</v>
      </c>
      <c r="G76" s="10">
        <f t="shared" si="1"/>
        <v>0.03902822600461969</v>
      </c>
      <c r="H76" s="10">
        <f t="shared" si="2"/>
        <v>0.5968939927592025</v>
      </c>
      <c r="I76" s="10">
        <f t="shared" si="3"/>
        <v>0.01835427485542978</v>
      </c>
      <c r="J76" s="10">
        <f t="shared" si="4"/>
        <v>0.003803875956293105</v>
      </c>
      <c r="K76" s="10">
        <f t="shared" si="5"/>
        <v>0.009062464164605278</v>
      </c>
      <c r="L76" s="10">
        <f t="shared" si="6"/>
        <v>1</v>
      </c>
      <c r="M76" s="12">
        <v>305215</v>
      </c>
      <c r="N76" s="12">
        <v>182181</v>
      </c>
      <c r="O76" s="12">
        <v>123034</v>
      </c>
      <c r="P76" s="12">
        <v>120268</v>
      </c>
      <c r="Q76" s="12">
        <v>101593</v>
      </c>
      <c r="R76" s="12">
        <v>11912</v>
      </c>
      <c r="S76" s="12">
        <v>792</v>
      </c>
      <c r="T76" s="12">
        <v>5398</v>
      </c>
      <c r="U76" s="12">
        <v>204</v>
      </c>
      <c r="V76" s="12">
        <v>369</v>
      </c>
      <c r="W76" s="12">
        <v>2766</v>
      </c>
    </row>
    <row r="77" spans="4:23" ht="15.75">
      <c r="D77" t="s">
        <v>116</v>
      </c>
      <c r="E77">
        <v>6</v>
      </c>
      <c r="F77" s="10">
        <f t="shared" si="0"/>
        <v>0.34026939062957634</v>
      </c>
      <c r="G77" s="10">
        <f t="shared" si="1"/>
        <v>0.06554426055793412</v>
      </c>
      <c r="H77" s="10">
        <f t="shared" si="2"/>
        <v>0.4901849798105117</v>
      </c>
      <c r="I77" s="10">
        <f t="shared" si="3"/>
        <v>0.0755353422998575</v>
      </c>
      <c r="J77" s="10">
        <f t="shared" si="4"/>
        <v>0.0062987254459951755</v>
      </c>
      <c r="K77" s="10">
        <f t="shared" si="5"/>
        <v>0.022167301256125132</v>
      </c>
      <c r="L77" s="10">
        <f t="shared" si="6"/>
        <v>0.9999999999999999</v>
      </c>
      <c r="M77" s="12">
        <v>303871</v>
      </c>
      <c r="N77" s="12">
        <v>148953</v>
      </c>
      <c r="O77" s="12">
        <v>154918</v>
      </c>
      <c r="P77" s="12">
        <v>148182</v>
      </c>
      <c r="Q77" s="12">
        <v>103398</v>
      </c>
      <c r="R77" s="12">
        <v>19917</v>
      </c>
      <c r="S77" s="12">
        <v>1297</v>
      </c>
      <c r="T77" s="12">
        <v>21934</v>
      </c>
      <c r="U77" s="12">
        <v>1019</v>
      </c>
      <c r="V77" s="12">
        <v>617</v>
      </c>
      <c r="W77" s="12">
        <v>6736</v>
      </c>
    </row>
    <row r="78" spans="4:23" ht="15.75">
      <c r="D78" t="s">
        <v>117</v>
      </c>
      <c r="E78">
        <v>39</v>
      </c>
      <c r="F78" s="10">
        <f t="shared" si="0"/>
        <v>0.4810047719596017</v>
      </c>
      <c r="G78" s="10">
        <f t="shared" si="1"/>
        <v>0.4455636266892973</v>
      </c>
      <c r="H78" s="10">
        <f t="shared" si="2"/>
        <v>0.027978433571426167</v>
      </c>
      <c r="I78" s="10">
        <f t="shared" si="3"/>
        <v>0.018865573527579366</v>
      </c>
      <c r="J78" s="10">
        <f t="shared" si="4"/>
        <v>0.004276915098183827</v>
      </c>
      <c r="K78" s="10">
        <f t="shared" si="5"/>
        <v>0.022310679153911692</v>
      </c>
      <c r="L78" s="10">
        <f t="shared" si="6"/>
        <v>1</v>
      </c>
      <c r="M78" s="12">
        <v>296943</v>
      </c>
      <c r="N78" s="12">
        <v>8308</v>
      </c>
      <c r="O78" s="12">
        <v>288635</v>
      </c>
      <c r="P78" s="12">
        <v>282010</v>
      </c>
      <c r="Q78" s="12">
        <v>142831</v>
      </c>
      <c r="R78" s="12">
        <v>132307</v>
      </c>
      <c r="S78" s="12">
        <v>549</v>
      </c>
      <c r="T78" s="12">
        <v>5434</v>
      </c>
      <c r="U78" s="12">
        <v>168</v>
      </c>
      <c r="V78" s="12">
        <v>721</v>
      </c>
      <c r="W78" s="12">
        <v>6625</v>
      </c>
    </row>
    <row r="79" spans="4:23" ht="15.75">
      <c r="D79" t="s">
        <v>37</v>
      </c>
      <c r="E79">
        <v>21</v>
      </c>
      <c r="F79" s="10">
        <f t="shared" si="0"/>
        <v>0.7304591231326254</v>
      </c>
      <c r="G79" s="10">
        <f t="shared" si="1"/>
        <v>0.1431222807070922</v>
      </c>
      <c r="H79" s="10">
        <f t="shared" si="2"/>
        <v>0.06921498429698143</v>
      </c>
      <c r="I79" s="10">
        <f t="shared" si="3"/>
        <v>0.03249798007457666</v>
      </c>
      <c r="J79" s="10">
        <f t="shared" si="4"/>
        <v>0.0038708194304993525</v>
      </c>
      <c r="K79" s="10">
        <f t="shared" si="5"/>
        <v>0.0208348123582249</v>
      </c>
      <c r="L79" s="10">
        <f t="shared" si="6"/>
        <v>1</v>
      </c>
      <c r="M79" s="12">
        <v>295803</v>
      </c>
      <c r="N79" s="12">
        <v>20474</v>
      </c>
      <c r="O79" s="12">
        <v>275329</v>
      </c>
      <c r="P79" s="12">
        <v>269166</v>
      </c>
      <c r="Q79" s="12">
        <v>216072</v>
      </c>
      <c r="R79" s="12">
        <v>42336</v>
      </c>
      <c r="S79" s="12">
        <v>599</v>
      </c>
      <c r="T79" s="12">
        <v>9506</v>
      </c>
      <c r="U79" s="12">
        <v>107</v>
      </c>
      <c r="V79" s="12">
        <v>546</v>
      </c>
      <c r="W79" s="12">
        <v>6163</v>
      </c>
    </row>
    <row r="80" spans="4:23" ht="15.75">
      <c r="D80" t="s">
        <v>54</v>
      </c>
      <c r="E80">
        <v>2</v>
      </c>
      <c r="F80" s="10">
        <f aca="true" t="shared" si="7" ref="F80:F143">Q80/M80</f>
        <v>0.6264486372016201</v>
      </c>
      <c r="G80" s="10">
        <f aca="true" t="shared" si="8" ref="G80:G143">R80/M80</f>
        <v>0.05245591551129783</v>
      </c>
      <c r="H80" s="10">
        <f aca="true" t="shared" si="9" ref="H80:H143">N80/M80</f>
        <v>0.0755964170430325</v>
      </c>
      <c r="I80" s="10">
        <f aca="true" t="shared" si="10" ref="I80:I143">(T80+U80)/M80</f>
        <v>0.09931945748493966</v>
      </c>
      <c r="J80" s="10">
        <f aca="true" t="shared" si="11" ref="J80:J143">(S80+V80)/M80</f>
        <v>0.0774742483534709</v>
      </c>
      <c r="K80" s="10">
        <f aca="true" t="shared" si="12" ref="K80:K143">W80/M80</f>
        <v>0.06870532440563898</v>
      </c>
      <c r="L80" s="10">
        <f aca="true" t="shared" si="13" ref="L80:L143">SUM(F80:K80)</f>
        <v>1</v>
      </c>
      <c r="M80" s="12">
        <v>291826</v>
      </c>
      <c r="N80" s="12">
        <v>22061</v>
      </c>
      <c r="O80" s="12">
        <v>269765</v>
      </c>
      <c r="P80" s="12">
        <v>249715</v>
      </c>
      <c r="Q80" s="12">
        <v>182814</v>
      </c>
      <c r="R80" s="12">
        <v>15308</v>
      </c>
      <c r="S80" s="12">
        <v>22047</v>
      </c>
      <c r="T80" s="12">
        <v>23208</v>
      </c>
      <c r="U80" s="12">
        <v>5776</v>
      </c>
      <c r="V80" s="12">
        <v>562</v>
      </c>
      <c r="W80" s="12">
        <v>20050</v>
      </c>
    </row>
    <row r="81" spans="4:23" ht="15.75">
      <c r="D81" t="s">
        <v>118</v>
      </c>
      <c r="E81">
        <v>6</v>
      </c>
      <c r="F81" s="10">
        <f t="shared" si="7"/>
        <v>0.22912031593345378</v>
      </c>
      <c r="G81" s="10">
        <f t="shared" si="8"/>
        <v>0.11486525863280621</v>
      </c>
      <c r="H81" s="10">
        <f t="shared" si="9"/>
        <v>0.40310996993558607</v>
      </c>
      <c r="I81" s="10">
        <f t="shared" si="10"/>
        <v>0.21235349168857792</v>
      </c>
      <c r="J81" s="10">
        <f t="shared" si="11"/>
        <v>0.005851762213453911</v>
      </c>
      <c r="K81" s="10">
        <f t="shared" si="12"/>
        <v>0.03469920159612214</v>
      </c>
      <c r="L81" s="10">
        <f t="shared" si="13"/>
        <v>1</v>
      </c>
      <c r="M81" s="12">
        <v>291707</v>
      </c>
      <c r="N81" s="12">
        <v>117590</v>
      </c>
      <c r="O81" s="12">
        <v>174117</v>
      </c>
      <c r="P81" s="12">
        <v>163995</v>
      </c>
      <c r="Q81" s="12">
        <v>66836</v>
      </c>
      <c r="R81" s="12">
        <v>33507</v>
      </c>
      <c r="S81" s="12">
        <v>1237</v>
      </c>
      <c r="T81" s="12">
        <v>60323</v>
      </c>
      <c r="U81" s="12">
        <v>1622</v>
      </c>
      <c r="V81" s="12">
        <v>470</v>
      </c>
      <c r="W81" s="12">
        <v>10122</v>
      </c>
    </row>
    <row r="82" spans="4:23" ht="15.75">
      <c r="D82" t="s">
        <v>119</v>
      </c>
      <c r="E82">
        <v>39</v>
      </c>
      <c r="F82" s="10">
        <f t="shared" si="7"/>
        <v>0.6144257820116431</v>
      </c>
      <c r="G82" s="10">
        <f t="shared" si="8"/>
        <v>0.2674716581710816</v>
      </c>
      <c r="H82" s="10">
        <f t="shared" si="9"/>
        <v>0.0739220355978942</v>
      </c>
      <c r="I82" s="10">
        <f t="shared" si="10"/>
        <v>0.011378513133338904</v>
      </c>
      <c r="J82" s="10">
        <f t="shared" si="11"/>
        <v>0.004446254978969945</v>
      </c>
      <c r="K82" s="10">
        <f t="shared" si="12"/>
        <v>0.028355756107072225</v>
      </c>
      <c r="L82" s="10">
        <f t="shared" si="13"/>
        <v>1</v>
      </c>
      <c r="M82" s="12">
        <v>287208</v>
      </c>
      <c r="N82" s="12">
        <v>21231</v>
      </c>
      <c r="O82" s="12">
        <v>265977</v>
      </c>
      <c r="P82" s="12">
        <v>257833</v>
      </c>
      <c r="Q82" s="12">
        <v>176468</v>
      </c>
      <c r="R82" s="12">
        <v>76820</v>
      </c>
      <c r="S82" s="12">
        <v>755</v>
      </c>
      <c r="T82" s="12">
        <v>3204</v>
      </c>
      <c r="U82" s="12">
        <v>64</v>
      </c>
      <c r="V82" s="12">
        <v>522</v>
      </c>
      <c r="W82" s="12">
        <v>8144</v>
      </c>
    </row>
    <row r="83" spans="4:23" ht="15.75">
      <c r="D83" t="s">
        <v>120</v>
      </c>
      <c r="E83">
        <v>27</v>
      </c>
      <c r="F83" s="10">
        <f t="shared" si="7"/>
        <v>0.5592946244404844</v>
      </c>
      <c r="G83" s="10">
        <f t="shared" si="8"/>
        <v>0.15301612246902493</v>
      </c>
      <c r="H83" s="10">
        <f t="shared" si="9"/>
        <v>0.09580521138816002</v>
      </c>
      <c r="I83" s="10">
        <f t="shared" si="10"/>
        <v>0.1494871399104775</v>
      </c>
      <c r="J83" s="10">
        <f t="shared" si="11"/>
        <v>0.009857297206280606</v>
      </c>
      <c r="K83" s="10">
        <f t="shared" si="12"/>
        <v>0.03253960458557256</v>
      </c>
      <c r="L83" s="10">
        <f t="shared" si="13"/>
        <v>1</v>
      </c>
      <c r="M83" s="12">
        <v>285068</v>
      </c>
      <c r="N83" s="12">
        <v>27311</v>
      </c>
      <c r="O83" s="12">
        <v>257757</v>
      </c>
      <c r="P83" s="12">
        <v>248481</v>
      </c>
      <c r="Q83" s="12">
        <v>159437</v>
      </c>
      <c r="R83" s="12">
        <v>43620</v>
      </c>
      <c r="S83" s="12">
        <v>2316</v>
      </c>
      <c r="T83" s="12">
        <v>42494</v>
      </c>
      <c r="U83" s="12">
        <v>120</v>
      </c>
      <c r="V83" s="12">
        <v>494</v>
      </c>
      <c r="W83" s="12">
        <v>9276</v>
      </c>
    </row>
    <row r="84" spans="4:23" ht="15.75">
      <c r="D84" t="s">
        <v>121</v>
      </c>
      <c r="E84">
        <v>34</v>
      </c>
      <c r="F84" s="10">
        <f t="shared" si="7"/>
        <v>0.11590531861153208</v>
      </c>
      <c r="G84" s="10">
        <f t="shared" si="8"/>
        <v>0.4982102908277405</v>
      </c>
      <c r="H84" s="10">
        <f t="shared" si="9"/>
        <v>0.33826225012628997</v>
      </c>
      <c r="I84" s="10">
        <f t="shared" si="10"/>
        <v>0.015825936349859276</v>
      </c>
      <c r="J84" s="10">
        <f t="shared" si="11"/>
        <v>0.01664140867431623</v>
      </c>
      <c r="K84" s="10">
        <f t="shared" si="12"/>
        <v>0.015154795410261962</v>
      </c>
      <c r="L84" s="10">
        <f t="shared" si="13"/>
        <v>1</v>
      </c>
      <c r="M84" s="12">
        <v>277140</v>
      </c>
      <c r="N84" s="12">
        <v>93746</v>
      </c>
      <c r="O84" s="12">
        <v>183394</v>
      </c>
      <c r="P84" s="12">
        <v>179194</v>
      </c>
      <c r="Q84" s="12">
        <v>32122</v>
      </c>
      <c r="R84" s="12">
        <v>138074</v>
      </c>
      <c r="S84" s="12">
        <v>713</v>
      </c>
      <c r="T84" s="12">
        <v>4318</v>
      </c>
      <c r="U84" s="12">
        <v>68</v>
      </c>
      <c r="V84" s="12">
        <v>3899</v>
      </c>
      <c r="W84" s="12">
        <v>4200</v>
      </c>
    </row>
    <row r="85" spans="4:23" ht="15.75">
      <c r="D85" t="s">
        <v>122</v>
      </c>
      <c r="E85">
        <v>37</v>
      </c>
      <c r="F85" s="10">
        <f t="shared" si="7"/>
        <v>0.4557044640407022</v>
      </c>
      <c r="G85" s="10">
        <f t="shared" si="8"/>
        <v>0.4013594594795043</v>
      </c>
      <c r="H85" s="10">
        <f t="shared" si="9"/>
        <v>0.07541180571521809</v>
      </c>
      <c r="I85" s="10">
        <f t="shared" si="10"/>
        <v>0.0401941661166035</v>
      </c>
      <c r="J85" s="10">
        <f t="shared" si="11"/>
        <v>0.006671215503623</v>
      </c>
      <c r="K85" s="10">
        <f t="shared" si="12"/>
        <v>0.020658889144348935</v>
      </c>
      <c r="L85" s="10">
        <f t="shared" si="13"/>
        <v>1</v>
      </c>
      <c r="M85" s="12">
        <v>269666</v>
      </c>
      <c r="N85" s="12">
        <v>20336</v>
      </c>
      <c r="O85" s="12">
        <v>249330</v>
      </c>
      <c r="P85" s="12">
        <v>243759</v>
      </c>
      <c r="Q85" s="12">
        <v>122888</v>
      </c>
      <c r="R85" s="12">
        <v>108233</v>
      </c>
      <c r="S85" s="12">
        <v>1096</v>
      </c>
      <c r="T85" s="12">
        <v>10711</v>
      </c>
      <c r="U85" s="12">
        <v>128</v>
      </c>
      <c r="V85" s="12">
        <v>703</v>
      </c>
      <c r="W85" s="12">
        <v>5571</v>
      </c>
    </row>
    <row r="86" spans="4:23" ht="15.75">
      <c r="D86" t="s">
        <v>123</v>
      </c>
      <c r="E86">
        <v>36</v>
      </c>
      <c r="F86" s="10">
        <f t="shared" si="7"/>
        <v>0.4584631280854158</v>
      </c>
      <c r="G86" s="10">
        <f t="shared" si="8"/>
        <v>0.3736443304886916</v>
      </c>
      <c r="H86" s="10">
        <f t="shared" si="9"/>
        <v>0.10531169874861276</v>
      </c>
      <c r="I86" s="10">
        <f t="shared" si="10"/>
        <v>0.03211511231870193</v>
      </c>
      <c r="J86" s="10">
        <f t="shared" si="11"/>
        <v>0.00781447323102828</v>
      </c>
      <c r="K86" s="10">
        <f t="shared" si="12"/>
        <v>0.022651257127549652</v>
      </c>
      <c r="L86" s="10">
        <f t="shared" si="13"/>
        <v>1</v>
      </c>
      <c r="M86" s="12">
        <v>261310</v>
      </c>
      <c r="N86" s="12">
        <v>27519</v>
      </c>
      <c r="O86" s="12">
        <v>233791</v>
      </c>
      <c r="P86" s="12">
        <v>227872</v>
      </c>
      <c r="Q86" s="12">
        <v>119801</v>
      </c>
      <c r="R86" s="12">
        <v>97637</v>
      </c>
      <c r="S86" s="12">
        <v>1597</v>
      </c>
      <c r="T86" s="12">
        <v>8313</v>
      </c>
      <c r="U86" s="12">
        <v>79</v>
      </c>
      <c r="V86" s="12">
        <v>445</v>
      </c>
      <c r="W86" s="12">
        <v>5919</v>
      </c>
    </row>
    <row r="87" spans="4:23" ht="15.75">
      <c r="D87" t="s">
        <v>124</v>
      </c>
      <c r="E87">
        <v>48</v>
      </c>
      <c r="F87" s="10">
        <f t="shared" si="7"/>
        <v>0.5835453219468829</v>
      </c>
      <c r="G87" s="10">
        <f t="shared" si="8"/>
        <v>0.07388749273594236</v>
      </c>
      <c r="H87" s="10">
        <f t="shared" si="9"/>
        <v>0.14691291982404625</v>
      </c>
      <c r="I87" s="10">
        <f t="shared" si="10"/>
        <v>0.16848765206414693</v>
      </c>
      <c r="J87" s="10">
        <f t="shared" si="11"/>
        <v>0.0049260894162199195</v>
      </c>
      <c r="K87" s="10">
        <f t="shared" si="12"/>
        <v>0.02224052401276165</v>
      </c>
      <c r="L87" s="10">
        <f t="shared" si="13"/>
        <v>1</v>
      </c>
      <c r="M87" s="12">
        <v>259841</v>
      </c>
      <c r="N87" s="12">
        <v>38174</v>
      </c>
      <c r="O87" s="12">
        <v>221667</v>
      </c>
      <c r="P87" s="12">
        <v>215888</v>
      </c>
      <c r="Q87" s="12">
        <v>151629</v>
      </c>
      <c r="R87" s="12">
        <v>19199</v>
      </c>
      <c r="S87" s="12">
        <v>831</v>
      </c>
      <c r="T87" s="12">
        <v>43659</v>
      </c>
      <c r="U87" s="12">
        <v>121</v>
      </c>
      <c r="V87" s="12">
        <v>449</v>
      </c>
      <c r="W87" s="12">
        <v>5779</v>
      </c>
    </row>
    <row r="88" spans="4:23" ht="15.75">
      <c r="D88" t="s">
        <v>125</v>
      </c>
      <c r="E88">
        <v>31</v>
      </c>
      <c r="F88" s="10">
        <f t="shared" si="7"/>
        <v>0.83110082475743</v>
      </c>
      <c r="G88" s="10">
        <f t="shared" si="8"/>
        <v>0.036926375595539886</v>
      </c>
      <c r="H88" s="10">
        <f t="shared" si="9"/>
        <v>0.06262892882161476</v>
      </c>
      <c r="I88" s="10">
        <f t="shared" si="10"/>
        <v>0.038079720101091806</v>
      </c>
      <c r="J88" s="10">
        <f t="shared" si="11"/>
        <v>0.007601236942630787</v>
      </c>
      <c r="K88" s="10">
        <f t="shared" si="12"/>
        <v>0.023662913781692784</v>
      </c>
      <c r="L88" s="10">
        <f t="shared" si="13"/>
        <v>1</v>
      </c>
      <c r="M88" s="12">
        <v>258379</v>
      </c>
      <c r="N88" s="12">
        <v>16182</v>
      </c>
      <c r="O88" s="12">
        <v>242197</v>
      </c>
      <c r="P88" s="12">
        <v>236083</v>
      </c>
      <c r="Q88" s="12">
        <v>214739</v>
      </c>
      <c r="R88" s="12">
        <v>9541</v>
      </c>
      <c r="S88" s="12">
        <v>1611</v>
      </c>
      <c r="T88" s="12">
        <v>9711</v>
      </c>
      <c r="U88" s="12">
        <v>128</v>
      </c>
      <c r="V88" s="12">
        <v>353</v>
      </c>
      <c r="W88" s="12">
        <v>6114</v>
      </c>
    </row>
    <row r="89" spans="4:23" ht="15.75">
      <c r="D89" t="s">
        <v>126</v>
      </c>
      <c r="E89">
        <v>32</v>
      </c>
      <c r="F89" s="10">
        <f t="shared" si="7"/>
        <v>0.686919205832483</v>
      </c>
      <c r="G89" s="10">
        <f t="shared" si="8"/>
        <v>0.04838803549464748</v>
      </c>
      <c r="H89" s="10">
        <f t="shared" si="9"/>
        <v>0.14890446942330898</v>
      </c>
      <c r="I89" s="10">
        <f t="shared" si="10"/>
        <v>0.07576174974488707</v>
      </c>
      <c r="J89" s="10">
        <f t="shared" si="11"/>
        <v>0.006444753985775756</v>
      </c>
      <c r="K89" s="10">
        <f t="shared" si="12"/>
        <v>0.033581785518897754</v>
      </c>
      <c r="L89" s="10">
        <f t="shared" si="13"/>
        <v>1</v>
      </c>
      <c r="M89" s="12">
        <v>257729</v>
      </c>
      <c r="N89" s="12">
        <v>38377</v>
      </c>
      <c r="O89" s="12">
        <v>219352</v>
      </c>
      <c r="P89" s="12">
        <v>210697</v>
      </c>
      <c r="Q89" s="12">
        <v>177039</v>
      </c>
      <c r="R89" s="12">
        <v>12471</v>
      </c>
      <c r="S89" s="12">
        <v>1182</v>
      </c>
      <c r="T89" s="12">
        <v>18172</v>
      </c>
      <c r="U89" s="12">
        <v>1354</v>
      </c>
      <c r="V89" s="12">
        <v>479</v>
      </c>
      <c r="W89" s="12">
        <v>8655</v>
      </c>
    </row>
    <row r="90" spans="4:23" ht="15.75">
      <c r="D90" t="s">
        <v>127</v>
      </c>
      <c r="E90">
        <v>18</v>
      </c>
      <c r="F90" s="10">
        <f t="shared" si="7"/>
        <v>0.7033595988821046</v>
      </c>
      <c r="G90" s="10">
        <f t="shared" si="8"/>
        <v>0.15181460911108396</v>
      </c>
      <c r="H90" s="10">
        <f t="shared" si="9"/>
        <v>0.07962442498945568</v>
      </c>
      <c r="I90" s="10">
        <f t="shared" si="10"/>
        <v>0.03299289292879921</v>
      </c>
      <c r="J90" s="10">
        <f t="shared" si="11"/>
        <v>0.005013973692405328</v>
      </c>
      <c r="K90" s="10">
        <f t="shared" si="12"/>
        <v>0.027194500396151223</v>
      </c>
      <c r="L90" s="10">
        <f t="shared" si="13"/>
        <v>1</v>
      </c>
      <c r="M90" s="12">
        <v>253691</v>
      </c>
      <c r="N90" s="12">
        <v>20200</v>
      </c>
      <c r="O90" s="12">
        <v>233491</v>
      </c>
      <c r="P90" s="12">
        <v>226592</v>
      </c>
      <c r="Q90" s="12">
        <v>178436</v>
      </c>
      <c r="R90" s="12">
        <v>38514</v>
      </c>
      <c r="S90" s="12">
        <v>730</v>
      </c>
      <c r="T90" s="12">
        <v>8279</v>
      </c>
      <c r="U90" s="12">
        <v>91</v>
      </c>
      <c r="V90" s="12">
        <v>542</v>
      </c>
      <c r="W90" s="12">
        <v>6899</v>
      </c>
    </row>
    <row r="91" spans="4:23" ht="15.75">
      <c r="D91" t="s">
        <v>128</v>
      </c>
      <c r="E91">
        <v>34</v>
      </c>
      <c r="F91" s="10">
        <f t="shared" si="7"/>
        <v>0.2150106826819388</v>
      </c>
      <c r="G91" s="10">
        <f t="shared" si="8"/>
        <v>0.23853277705303377</v>
      </c>
      <c r="H91" s="10">
        <f t="shared" si="9"/>
        <v>0.2756737763381624</v>
      </c>
      <c r="I91" s="10">
        <f t="shared" si="10"/>
        <v>0.23506342968614322</v>
      </c>
      <c r="J91" s="10">
        <f t="shared" si="11"/>
        <v>0.01215281283698914</v>
      </c>
      <c r="K91" s="10">
        <f t="shared" si="12"/>
        <v>0.02356652140373268</v>
      </c>
      <c r="L91" s="10">
        <f t="shared" si="13"/>
        <v>1</v>
      </c>
      <c r="M91" s="12">
        <v>247597</v>
      </c>
      <c r="N91" s="12">
        <v>68256</v>
      </c>
      <c r="O91" s="12">
        <v>179341</v>
      </c>
      <c r="P91" s="12">
        <v>173506</v>
      </c>
      <c r="Q91" s="12">
        <v>53236</v>
      </c>
      <c r="R91" s="12">
        <v>59060</v>
      </c>
      <c r="S91" s="12">
        <v>586</v>
      </c>
      <c r="T91" s="12">
        <v>58106</v>
      </c>
      <c r="U91" s="12">
        <v>95</v>
      </c>
      <c r="V91" s="12">
        <v>2423</v>
      </c>
      <c r="W91" s="12">
        <v>5835</v>
      </c>
    </row>
    <row r="92" spans="4:23" ht="15.75">
      <c r="D92" t="s">
        <v>129</v>
      </c>
      <c r="E92">
        <v>12</v>
      </c>
      <c r="F92" s="10">
        <f t="shared" si="7"/>
        <v>0.6430920582263276</v>
      </c>
      <c r="G92" s="10">
        <f t="shared" si="8"/>
        <v>0.234870428853327</v>
      </c>
      <c r="H92" s="10">
        <f t="shared" si="9"/>
        <v>0.06624204862543868</v>
      </c>
      <c r="I92" s="10">
        <f t="shared" si="10"/>
        <v>0.031776899852514</v>
      </c>
      <c r="J92" s="10">
        <f t="shared" si="11"/>
        <v>0.004518546057711557</v>
      </c>
      <c r="K92" s="10">
        <f t="shared" si="12"/>
        <v>0.019500018384681066</v>
      </c>
      <c r="L92" s="10">
        <f t="shared" si="13"/>
        <v>0.9999999999999999</v>
      </c>
      <c r="M92" s="12">
        <v>244769</v>
      </c>
      <c r="N92" s="12">
        <v>16214</v>
      </c>
      <c r="O92" s="12">
        <v>228555</v>
      </c>
      <c r="P92" s="12">
        <v>223782</v>
      </c>
      <c r="Q92" s="12">
        <v>157409</v>
      </c>
      <c r="R92" s="12">
        <v>57489</v>
      </c>
      <c r="S92" s="12">
        <v>567</v>
      </c>
      <c r="T92" s="12">
        <v>7672</v>
      </c>
      <c r="U92" s="12">
        <v>106</v>
      </c>
      <c r="V92" s="12">
        <v>539</v>
      </c>
      <c r="W92" s="12">
        <v>4773</v>
      </c>
    </row>
    <row r="93" spans="4:23" ht="15.75">
      <c r="D93" t="s">
        <v>130</v>
      </c>
      <c r="E93">
        <v>6</v>
      </c>
      <c r="F93" s="10">
        <f t="shared" si="7"/>
        <v>0.20351678446678365</v>
      </c>
      <c r="G93" s="10">
        <f t="shared" si="8"/>
        <v>0.040882926909263845</v>
      </c>
      <c r="H93" s="10">
        <f t="shared" si="9"/>
        <v>0.5824382164351662</v>
      </c>
      <c r="I93" s="10">
        <f t="shared" si="10"/>
        <v>0.1422046934190459</v>
      </c>
      <c r="J93" s="10">
        <f t="shared" si="11"/>
        <v>0.003935781170566917</v>
      </c>
      <c r="K93" s="10">
        <f t="shared" si="12"/>
        <v>0.027021597599173486</v>
      </c>
      <c r="L93" s="10">
        <f t="shared" si="13"/>
        <v>1</v>
      </c>
      <c r="M93" s="12">
        <v>243916</v>
      </c>
      <c r="N93" s="12">
        <v>142066</v>
      </c>
      <c r="O93" s="12">
        <v>101850</v>
      </c>
      <c r="P93" s="12">
        <v>95259</v>
      </c>
      <c r="Q93" s="12">
        <v>49641</v>
      </c>
      <c r="R93" s="12">
        <v>9972</v>
      </c>
      <c r="S93" s="12">
        <v>600</v>
      </c>
      <c r="T93" s="12">
        <v>33581</v>
      </c>
      <c r="U93" s="12">
        <v>1105</v>
      </c>
      <c r="V93" s="12">
        <v>360</v>
      </c>
      <c r="W93" s="12">
        <v>6591</v>
      </c>
    </row>
    <row r="94" spans="4:23" ht="15.75">
      <c r="D94" t="s">
        <v>131</v>
      </c>
      <c r="E94">
        <v>51</v>
      </c>
      <c r="F94" s="10">
        <f t="shared" si="7"/>
        <v>0.4425933781707804</v>
      </c>
      <c r="G94" s="10">
        <f t="shared" si="8"/>
        <v>0.4219552476699217</v>
      </c>
      <c r="H94" s="10">
        <f t="shared" si="9"/>
        <v>0.06649011750266677</v>
      </c>
      <c r="I94" s="10">
        <f t="shared" si="10"/>
        <v>0.033854606409311254</v>
      </c>
      <c r="J94" s="10">
        <f t="shared" si="11"/>
        <v>0.005790702750789735</v>
      </c>
      <c r="K94" s="10">
        <f t="shared" si="12"/>
        <v>0.029315947496530107</v>
      </c>
      <c r="L94" s="10">
        <f t="shared" si="13"/>
        <v>1</v>
      </c>
      <c r="M94" s="12">
        <v>242803</v>
      </c>
      <c r="N94" s="12">
        <v>16144</v>
      </c>
      <c r="O94" s="12">
        <v>226659</v>
      </c>
      <c r="P94" s="12">
        <v>219541</v>
      </c>
      <c r="Q94" s="12">
        <v>107463</v>
      </c>
      <c r="R94" s="12">
        <v>102452</v>
      </c>
      <c r="S94" s="12">
        <v>935</v>
      </c>
      <c r="T94" s="12">
        <v>7861</v>
      </c>
      <c r="U94" s="12">
        <v>359</v>
      </c>
      <c r="V94" s="12">
        <v>471</v>
      </c>
      <c r="W94" s="12">
        <v>7118</v>
      </c>
    </row>
    <row r="95" spans="4:23" ht="15.75">
      <c r="D95" t="s">
        <v>132</v>
      </c>
      <c r="E95">
        <v>12</v>
      </c>
      <c r="F95" s="10">
        <f t="shared" si="7"/>
        <v>0.4134830046160302</v>
      </c>
      <c r="G95" s="10">
        <f t="shared" si="8"/>
        <v>0.2668233319345363</v>
      </c>
      <c r="H95" s="10">
        <f t="shared" si="9"/>
        <v>0.253810323122115</v>
      </c>
      <c r="I95" s="10">
        <f t="shared" si="10"/>
        <v>0.037289131347041544</v>
      </c>
      <c r="J95" s="10">
        <f t="shared" si="11"/>
        <v>0.009110365086026018</v>
      </c>
      <c r="K95" s="10">
        <f t="shared" si="12"/>
        <v>0.019483843894250945</v>
      </c>
      <c r="L95" s="10">
        <f t="shared" si="13"/>
        <v>1</v>
      </c>
      <c r="M95" s="12">
        <v>238300</v>
      </c>
      <c r="N95" s="12">
        <v>60483</v>
      </c>
      <c r="O95" s="12">
        <v>177817</v>
      </c>
      <c r="P95" s="12">
        <v>173174</v>
      </c>
      <c r="Q95" s="12">
        <v>98533</v>
      </c>
      <c r="R95" s="12">
        <v>63584</v>
      </c>
      <c r="S95" s="12">
        <v>483</v>
      </c>
      <c r="T95" s="12">
        <v>8756</v>
      </c>
      <c r="U95" s="12">
        <v>130</v>
      </c>
      <c r="V95" s="12">
        <v>1688</v>
      </c>
      <c r="W95" s="12">
        <v>4643</v>
      </c>
    </row>
    <row r="96" spans="4:23" ht="15.75">
      <c r="D96" t="s">
        <v>133</v>
      </c>
      <c r="E96">
        <v>4</v>
      </c>
      <c r="F96" s="10">
        <f t="shared" si="7"/>
        <v>0.617152924535094</v>
      </c>
      <c r="G96" s="10">
        <f t="shared" si="8"/>
        <v>0.04480715559263604</v>
      </c>
      <c r="H96" s="10">
        <f t="shared" si="9"/>
        <v>0.21941106965437504</v>
      </c>
      <c r="I96" s="10">
        <f t="shared" si="10"/>
        <v>0.08251631564904732</v>
      </c>
      <c r="J96" s="10">
        <f t="shared" si="11"/>
        <v>0.013060989399592585</v>
      </c>
      <c r="K96" s="10">
        <f t="shared" si="12"/>
        <v>0.023051545169255006</v>
      </c>
      <c r="L96" s="10">
        <f t="shared" si="13"/>
        <v>1</v>
      </c>
      <c r="M96" s="12">
        <v>236123</v>
      </c>
      <c r="N96" s="12">
        <v>51808</v>
      </c>
      <c r="O96" s="12">
        <v>184315</v>
      </c>
      <c r="P96" s="12">
        <v>178872</v>
      </c>
      <c r="Q96" s="12">
        <v>145724</v>
      </c>
      <c r="R96" s="12">
        <v>10580</v>
      </c>
      <c r="S96" s="12">
        <v>2715</v>
      </c>
      <c r="T96" s="12">
        <v>19119</v>
      </c>
      <c r="U96" s="12">
        <v>365</v>
      </c>
      <c r="V96" s="12">
        <v>369</v>
      </c>
      <c r="W96" s="12">
        <v>5443</v>
      </c>
    </row>
    <row r="97" spans="4:23" ht="15.75">
      <c r="D97" t="s">
        <v>134</v>
      </c>
      <c r="E97">
        <v>48</v>
      </c>
      <c r="F97" s="10">
        <f t="shared" si="7"/>
        <v>0.034249505487290915</v>
      </c>
      <c r="G97" s="10">
        <f t="shared" si="8"/>
        <v>0.002024643040183658</v>
      </c>
      <c r="H97" s="10">
        <f t="shared" si="9"/>
        <v>0.9561990927227213</v>
      </c>
      <c r="I97" s="10">
        <f t="shared" si="10"/>
        <v>0.005608007082014986</v>
      </c>
      <c r="J97" s="10">
        <f t="shared" si="11"/>
        <v>0.000881016218322596</v>
      </c>
      <c r="K97" s="10">
        <f t="shared" si="12"/>
        <v>0.0010377354494665193</v>
      </c>
      <c r="L97" s="10">
        <f t="shared" si="13"/>
        <v>1</v>
      </c>
      <c r="M97" s="12">
        <v>236091</v>
      </c>
      <c r="N97" s="12">
        <v>225750</v>
      </c>
      <c r="O97" s="12">
        <v>10341</v>
      </c>
      <c r="P97" s="12">
        <v>10096</v>
      </c>
      <c r="Q97" s="12">
        <v>8086</v>
      </c>
      <c r="R97" s="12">
        <v>478</v>
      </c>
      <c r="S97" s="12">
        <v>87</v>
      </c>
      <c r="T97" s="12">
        <v>1313</v>
      </c>
      <c r="U97" s="12">
        <v>11</v>
      </c>
      <c r="V97" s="12">
        <v>121</v>
      </c>
      <c r="W97" s="12">
        <v>245</v>
      </c>
    </row>
    <row r="98" spans="4:23" ht="15.75">
      <c r="D98" t="s">
        <v>135</v>
      </c>
      <c r="E98">
        <v>55</v>
      </c>
      <c r="F98" s="10">
        <f t="shared" si="7"/>
        <v>0.7566731987187458</v>
      </c>
      <c r="G98" s="10">
        <f t="shared" si="8"/>
        <v>0.07078200240985554</v>
      </c>
      <c r="H98" s="10">
        <f t="shared" si="9"/>
        <v>0.06838501087007791</v>
      </c>
      <c r="I98" s="10">
        <f t="shared" si="10"/>
        <v>0.0737235698450746</v>
      </c>
      <c r="J98" s="10">
        <f t="shared" si="11"/>
        <v>0.004875455063912628</v>
      </c>
      <c r="K98" s="10">
        <f t="shared" si="12"/>
        <v>0.025560763092333485</v>
      </c>
      <c r="L98" s="10">
        <f t="shared" si="13"/>
        <v>0.9999999999999999</v>
      </c>
      <c r="M98" s="12">
        <v>233209</v>
      </c>
      <c r="N98" s="12">
        <v>15948</v>
      </c>
      <c r="O98" s="12">
        <v>217261</v>
      </c>
      <c r="P98" s="12">
        <v>211300</v>
      </c>
      <c r="Q98" s="12">
        <v>176463</v>
      </c>
      <c r="R98" s="12">
        <v>16507</v>
      </c>
      <c r="S98" s="12">
        <v>763</v>
      </c>
      <c r="T98" s="12">
        <v>17126</v>
      </c>
      <c r="U98" s="12">
        <v>67</v>
      </c>
      <c r="V98" s="12">
        <v>374</v>
      </c>
      <c r="W98" s="12">
        <v>5961</v>
      </c>
    </row>
    <row r="99" spans="4:23" ht="15.75">
      <c r="D99" t="s">
        <v>136</v>
      </c>
      <c r="E99">
        <v>37</v>
      </c>
      <c r="F99" s="10">
        <f t="shared" si="7"/>
        <v>0.4713152771789545</v>
      </c>
      <c r="G99" s="10">
        <f t="shared" si="8"/>
        <v>0.3399791827260177</v>
      </c>
      <c r="H99" s="10">
        <f t="shared" si="9"/>
        <v>0.14699695580031094</v>
      </c>
      <c r="I99" s="10">
        <f t="shared" si="10"/>
        <v>0.020355635688995153</v>
      </c>
      <c r="J99" s="10">
        <f t="shared" si="11"/>
        <v>0.00479929621935658</v>
      </c>
      <c r="K99" s="10">
        <f t="shared" si="12"/>
        <v>0.016553652386365122</v>
      </c>
      <c r="L99" s="10">
        <f t="shared" si="13"/>
        <v>0.9999999999999999</v>
      </c>
      <c r="M99" s="12">
        <v>229617</v>
      </c>
      <c r="N99" s="12">
        <v>33753</v>
      </c>
      <c r="O99" s="12">
        <v>195864</v>
      </c>
      <c r="P99" s="12">
        <v>192063</v>
      </c>
      <c r="Q99" s="12">
        <v>108222</v>
      </c>
      <c r="R99" s="12">
        <v>78065</v>
      </c>
      <c r="S99" s="12">
        <v>567</v>
      </c>
      <c r="T99" s="12">
        <v>4536</v>
      </c>
      <c r="U99" s="12">
        <v>138</v>
      </c>
      <c r="V99" s="12">
        <v>535</v>
      </c>
      <c r="W99" s="12">
        <v>3801</v>
      </c>
    </row>
    <row r="100" spans="4:23" ht="15.75">
      <c r="D100" t="s">
        <v>137</v>
      </c>
      <c r="E100">
        <v>48</v>
      </c>
      <c r="F100" s="10">
        <f t="shared" si="7"/>
        <v>0.5571866029541801</v>
      </c>
      <c r="G100" s="10">
        <f t="shared" si="8"/>
        <v>0.08164723203512608</v>
      </c>
      <c r="H100" s="10">
        <f t="shared" si="9"/>
        <v>0.32070408976665377</v>
      </c>
      <c r="I100" s="10">
        <f t="shared" si="10"/>
        <v>0.024471518863280962</v>
      </c>
      <c r="J100" s="10">
        <f t="shared" si="11"/>
        <v>0.0047305214463373305</v>
      </c>
      <c r="K100" s="10">
        <f t="shared" si="12"/>
        <v>0.011260034934421731</v>
      </c>
      <c r="L100" s="10">
        <f t="shared" si="13"/>
        <v>0.9999999999999999</v>
      </c>
      <c r="M100" s="12">
        <v>229573</v>
      </c>
      <c r="N100" s="12">
        <v>73625</v>
      </c>
      <c r="O100" s="12">
        <v>155948</v>
      </c>
      <c r="P100" s="12">
        <v>153363</v>
      </c>
      <c r="Q100" s="12">
        <v>127915</v>
      </c>
      <c r="R100" s="12">
        <v>18744</v>
      </c>
      <c r="S100" s="12">
        <v>845</v>
      </c>
      <c r="T100" s="12">
        <v>5471</v>
      </c>
      <c r="U100" s="12">
        <v>147</v>
      </c>
      <c r="V100" s="12">
        <v>241</v>
      </c>
      <c r="W100" s="12">
        <v>2585</v>
      </c>
    </row>
    <row r="101" spans="4:23" ht="15.75">
      <c r="D101" t="s">
        <v>138</v>
      </c>
      <c r="E101">
        <v>22</v>
      </c>
      <c r="F101" s="10">
        <f t="shared" si="7"/>
        <v>0.3776977947039779</v>
      </c>
      <c r="G101" s="10">
        <f t="shared" si="8"/>
        <v>0.5426832190960073</v>
      </c>
      <c r="H101" s="10">
        <f t="shared" si="9"/>
        <v>0.033347422361466365</v>
      </c>
      <c r="I101" s="10">
        <f t="shared" si="10"/>
        <v>0.032715594811170715</v>
      </c>
      <c r="J101" s="10">
        <f t="shared" si="11"/>
        <v>0.0031765674770036557</v>
      </c>
      <c r="K101" s="10">
        <f t="shared" si="12"/>
        <v>0.010379401550374085</v>
      </c>
      <c r="L101" s="10">
        <f t="shared" si="13"/>
        <v>1</v>
      </c>
      <c r="M101" s="12">
        <v>229493</v>
      </c>
      <c r="N101" s="12">
        <v>7653</v>
      </c>
      <c r="O101" s="12">
        <v>221840</v>
      </c>
      <c r="P101" s="12">
        <v>219458</v>
      </c>
      <c r="Q101" s="12">
        <v>86679</v>
      </c>
      <c r="R101" s="12">
        <v>124542</v>
      </c>
      <c r="S101" s="12">
        <v>397</v>
      </c>
      <c r="T101" s="12">
        <v>7469</v>
      </c>
      <c r="U101" s="12">
        <v>39</v>
      </c>
      <c r="V101" s="12">
        <v>332</v>
      </c>
      <c r="W101" s="12">
        <v>2382</v>
      </c>
    </row>
    <row r="102" spans="4:23" ht="15.75">
      <c r="D102" t="s">
        <v>139</v>
      </c>
      <c r="E102">
        <v>37</v>
      </c>
      <c r="F102" s="10">
        <f t="shared" si="7"/>
        <v>0.3789208601585425</v>
      </c>
      <c r="G102" s="10">
        <f t="shared" si="8"/>
        <v>0.40417378355888406</v>
      </c>
      <c r="H102" s="10">
        <f t="shared" si="9"/>
        <v>0.14215827968291508</v>
      </c>
      <c r="I102" s="10">
        <f t="shared" si="10"/>
        <v>0.05083431874917882</v>
      </c>
      <c r="J102" s="10">
        <f t="shared" si="11"/>
        <v>0.005373801077387991</v>
      </c>
      <c r="K102" s="10">
        <f t="shared" si="12"/>
        <v>0.01853895677309158</v>
      </c>
      <c r="L102" s="10">
        <f t="shared" si="13"/>
        <v>0.9999999999999999</v>
      </c>
      <c r="M102" s="12">
        <v>228330</v>
      </c>
      <c r="N102" s="12">
        <v>32459</v>
      </c>
      <c r="O102" s="12">
        <v>195871</v>
      </c>
      <c r="P102" s="12">
        <v>191638</v>
      </c>
      <c r="Q102" s="12">
        <v>86519</v>
      </c>
      <c r="R102" s="12">
        <v>92285</v>
      </c>
      <c r="S102" s="12">
        <v>611</v>
      </c>
      <c r="T102" s="12">
        <v>11478</v>
      </c>
      <c r="U102" s="12">
        <v>129</v>
      </c>
      <c r="V102" s="12">
        <v>616</v>
      </c>
      <c r="W102" s="12">
        <v>4233</v>
      </c>
    </row>
    <row r="103" spans="4:23" ht="15.75">
      <c r="D103" t="s">
        <v>140</v>
      </c>
      <c r="E103">
        <v>48</v>
      </c>
      <c r="F103" s="10">
        <f t="shared" si="7"/>
        <v>0.3669802006382341</v>
      </c>
      <c r="G103" s="10">
        <f t="shared" si="8"/>
        <v>0.1417690720922442</v>
      </c>
      <c r="H103" s="10">
        <f t="shared" si="9"/>
        <v>0.37810962816692817</v>
      </c>
      <c r="I103" s="10">
        <f t="shared" si="10"/>
        <v>0.09356212204023343</v>
      </c>
      <c r="J103" s="10">
        <f t="shared" si="11"/>
        <v>0.00483524039563462</v>
      </c>
      <c r="K103" s="10">
        <f t="shared" si="12"/>
        <v>0.014743736666725436</v>
      </c>
      <c r="L103" s="10">
        <f t="shared" si="13"/>
        <v>1</v>
      </c>
      <c r="M103" s="12">
        <v>226876</v>
      </c>
      <c r="N103" s="12">
        <v>85784</v>
      </c>
      <c r="O103" s="12">
        <v>141092</v>
      </c>
      <c r="P103" s="12">
        <v>137747</v>
      </c>
      <c r="Q103" s="12">
        <v>83259</v>
      </c>
      <c r="R103" s="12">
        <v>32164</v>
      </c>
      <c r="S103" s="12">
        <v>789</v>
      </c>
      <c r="T103" s="12">
        <v>21162</v>
      </c>
      <c r="U103" s="12">
        <v>65</v>
      </c>
      <c r="V103" s="12">
        <v>308</v>
      </c>
      <c r="W103" s="12">
        <v>3345</v>
      </c>
    </row>
    <row r="104" spans="4:23" ht="15.75">
      <c r="D104" t="s">
        <v>141</v>
      </c>
      <c r="E104">
        <v>4</v>
      </c>
      <c r="F104" s="10">
        <f t="shared" si="7"/>
        <v>0.5154617349076619</v>
      </c>
      <c r="G104" s="10">
        <f t="shared" si="8"/>
        <v>0.05630709109434062</v>
      </c>
      <c r="H104" s="10">
        <f t="shared" si="9"/>
        <v>0.355066359093335</v>
      </c>
      <c r="I104" s="10">
        <f t="shared" si="10"/>
        <v>0.03957727779958627</v>
      </c>
      <c r="J104" s="10">
        <f t="shared" si="11"/>
        <v>0.013390907767696861</v>
      </c>
      <c r="K104" s="10">
        <f t="shared" si="12"/>
        <v>0.020196629337379424</v>
      </c>
      <c r="L104" s="10">
        <f t="shared" si="13"/>
        <v>1.0000000000000002</v>
      </c>
      <c r="M104" s="12">
        <v>226721</v>
      </c>
      <c r="N104" s="12">
        <v>80501</v>
      </c>
      <c r="O104" s="12">
        <v>146220</v>
      </c>
      <c r="P104" s="12">
        <v>141641</v>
      </c>
      <c r="Q104" s="12">
        <v>116866</v>
      </c>
      <c r="R104" s="12">
        <v>12766</v>
      </c>
      <c r="S104" s="12">
        <v>2707</v>
      </c>
      <c r="T104" s="12">
        <v>8618</v>
      </c>
      <c r="U104" s="12">
        <v>355</v>
      </c>
      <c r="V104" s="12">
        <v>329</v>
      </c>
      <c r="W104" s="12">
        <v>4579</v>
      </c>
    </row>
    <row r="105" spans="4:23" ht="15.75">
      <c r="D105" t="s">
        <v>142</v>
      </c>
      <c r="E105">
        <v>32</v>
      </c>
      <c r="F105" s="10">
        <f t="shared" si="7"/>
        <v>0.6249506040733324</v>
      </c>
      <c r="G105" s="10">
        <f t="shared" si="8"/>
        <v>0.026596098942816167</v>
      </c>
      <c r="H105" s="10">
        <f t="shared" si="9"/>
        <v>0.24260615129139823</v>
      </c>
      <c r="I105" s="10">
        <f t="shared" si="10"/>
        <v>0.06845720425715186</v>
      </c>
      <c r="J105" s="10">
        <f t="shared" si="11"/>
        <v>0.011131288822978319</v>
      </c>
      <c r="K105" s="10">
        <f t="shared" si="12"/>
        <v>0.02625865261232301</v>
      </c>
      <c r="L105" s="10">
        <f t="shared" si="13"/>
        <v>0.9999999999999999</v>
      </c>
      <c r="M105" s="12">
        <v>225221</v>
      </c>
      <c r="N105" s="12">
        <v>54640</v>
      </c>
      <c r="O105" s="12">
        <v>170581</v>
      </c>
      <c r="P105" s="12">
        <v>164667</v>
      </c>
      <c r="Q105" s="12">
        <v>140752</v>
      </c>
      <c r="R105" s="12">
        <v>5990</v>
      </c>
      <c r="S105" s="12">
        <v>2066</v>
      </c>
      <c r="T105" s="12">
        <v>13913</v>
      </c>
      <c r="U105" s="12">
        <v>1505</v>
      </c>
      <c r="V105" s="12">
        <v>441</v>
      </c>
      <c r="W105" s="12">
        <v>5914</v>
      </c>
    </row>
    <row r="106" spans="4:23" ht="15.75">
      <c r="D106" t="s">
        <v>143</v>
      </c>
      <c r="E106">
        <v>12</v>
      </c>
      <c r="F106" s="10">
        <f t="shared" si="7"/>
        <v>0.04233338822890564</v>
      </c>
      <c r="G106" s="10">
        <f t="shared" si="8"/>
        <v>0.005381249749631681</v>
      </c>
      <c r="H106" s="10">
        <f t="shared" si="9"/>
        <v>0.9471934267744994</v>
      </c>
      <c r="I106" s="10">
        <f t="shared" si="10"/>
        <v>0.003111243651772163</v>
      </c>
      <c r="J106" s="10">
        <f t="shared" si="11"/>
        <v>0.0008545905309588772</v>
      </c>
      <c r="K106" s="10">
        <f t="shared" si="12"/>
        <v>0.0011261010642322706</v>
      </c>
      <c r="L106" s="10">
        <f t="shared" si="13"/>
        <v>1</v>
      </c>
      <c r="M106" s="12">
        <v>224669</v>
      </c>
      <c r="N106" s="12">
        <v>212805</v>
      </c>
      <c r="O106" s="12">
        <v>11864</v>
      </c>
      <c r="P106" s="12">
        <v>11611</v>
      </c>
      <c r="Q106" s="12">
        <v>9511</v>
      </c>
      <c r="R106" s="12">
        <v>1209</v>
      </c>
      <c r="S106" s="12">
        <v>73</v>
      </c>
      <c r="T106" s="12">
        <v>697</v>
      </c>
      <c r="U106" s="12">
        <v>2</v>
      </c>
      <c r="V106" s="12">
        <v>119</v>
      </c>
      <c r="W106" s="12">
        <v>253</v>
      </c>
    </row>
    <row r="107" spans="4:23" ht="15.75">
      <c r="D107" t="s">
        <v>40</v>
      </c>
      <c r="E107">
        <v>32</v>
      </c>
      <c r="F107" s="10">
        <f t="shared" si="7"/>
        <v>0.4626893761174367</v>
      </c>
      <c r="G107" s="10">
        <f t="shared" si="8"/>
        <v>0.0836100319491681</v>
      </c>
      <c r="H107" s="10">
        <f t="shared" si="9"/>
        <v>0.31186958645319424</v>
      </c>
      <c r="I107" s="10">
        <f t="shared" si="10"/>
        <v>0.10195503815528281</v>
      </c>
      <c r="J107" s="10">
        <f t="shared" si="11"/>
        <v>0.006721423866431865</v>
      </c>
      <c r="K107" s="10">
        <f t="shared" si="12"/>
        <v>0.033154543458486244</v>
      </c>
      <c r="L107" s="10">
        <f t="shared" si="13"/>
        <v>0.9999999999999999</v>
      </c>
      <c r="M107" s="12">
        <v>223167</v>
      </c>
      <c r="N107" s="12">
        <v>69599</v>
      </c>
      <c r="O107" s="12">
        <v>153568</v>
      </c>
      <c r="P107" s="12">
        <v>146169</v>
      </c>
      <c r="Q107" s="12">
        <v>103257</v>
      </c>
      <c r="R107" s="12">
        <v>18659</v>
      </c>
      <c r="S107" s="12">
        <v>1011</v>
      </c>
      <c r="T107" s="12">
        <v>20655</v>
      </c>
      <c r="U107" s="12">
        <v>2098</v>
      </c>
      <c r="V107" s="12">
        <v>489</v>
      </c>
      <c r="W107" s="12">
        <v>7399</v>
      </c>
    </row>
    <row r="108" spans="4:23" ht="15.75">
      <c r="D108" t="s">
        <v>144</v>
      </c>
      <c r="E108">
        <v>51</v>
      </c>
      <c r="F108" s="10">
        <f t="shared" si="7"/>
        <v>0.6041654478441467</v>
      </c>
      <c r="G108" s="10">
        <f t="shared" si="8"/>
        <v>0.2934354594098349</v>
      </c>
      <c r="H108" s="10">
        <f t="shared" si="9"/>
        <v>0.0436795989361367</v>
      </c>
      <c r="I108" s="10">
        <f t="shared" si="10"/>
        <v>0.028963723341538822</v>
      </c>
      <c r="J108" s="10">
        <f t="shared" si="11"/>
        <v>0.004437264017209024</v>
      </c>
      <c r="K108" s="10">
        <f t="shared" si="12"/>
        <v>0.025318506451133843</v>
      </c>
      <c r="L108" s="10">
        <f t="shared" si="13"/>
        <v>1</v>
      </c>
      <c r="M108" s="12">
        <v>222209</v>
      </c>
      <c r="N108" s="12">
        <v>9706</v>
      </c>
      <c r="O108" s="12">
        <v>212503</v>
      </c>
      <c r="P108" s="12">
        <v>206877</v>
      </c>
      <c r="Q108" s="12">
        <v>134251</v>
      </c>
      <c r="R108" s="12">
        <v>65204</v>
      </c>
      <c r="S108" s="12">
        <v>720</v>
      </c>
      <c r="T108" s="12">
        <v>6289</v>
      </c>
      <c r="U108" s="12">
        <v>147</v>
      </c>
      <c r="V108" s="12">
        <v>266</v>
      </c>
      <c r="W108" s="12">
        <v>5626</v>
      </c>
    </row>
    <row r="109" spans="4:23" ht="15.75">
      <c r="D109" t="s">
        <v>145</v>
      </c>
      <c r="E109">
        <v>4</v>
      </c>
      <c r="F109" s="10">
        <f t="shared" si="7"/>
        <v>0.8372748809715482</v>
      </c>
      <c r="G109" s="10">
        <f t="shared" si="8"/>
        <v>0.01602686477907859</v>
      </c>
      <c r="H109" s="10">
        <f t="shared" si="9"/>
        <v>0.088437564689376</v>
      </c>
      <c r="I109" s="10">
        <f t="shared" si="10"/>
        <v>0.033659176116107366</v>
      </c>
      <c r="J109" s="10">
        <f t="shared" si="11"/>
        <v>0.007995031855923821</v>
      </c>
      <c r="K109" s="10">
        <f t="shared" si="12"/>
        <v>0.01660648158796605</v>
      </c>
      <c r="L109" s="10">
        <f t="shared" si="13"/>
        <v>1</v>
      </c>
      <c r="M109" s="12">
        <v>217385</v>
      </c>
      <c r="N109" s="12">
        <v>19225</v>
      </c>
      <c r="O109" s="12">
        <v>198160</v>
      </c>
      <c r="P109" s="12">
        <v>194550</v>
      </c>
      <c r="Q109" s="12">
        <v>182011</v>
      </c>
      <c r="R109" s="12">
        <v>3484</v>
      </c>
      <c r="S109" s="12">
        <v>1462</v>
      </c>
      <c r="T109" s="12">
        <v>7128</v>
      </c>
      <c r="U109" s="12">
        <v>189</v>
      </c>
      <c r="V109" s="12">
        <v>276</v>
      </c>
      <c r="W109" s="12">
        <v>3610</v>
      </c>
    </row>
    <row r="110" spans="4:23" ht="15.75">
      <c r="D110" t="s">
        <v>146</v>
      </c>
      <c r="E110">
        <v>32</v>
      </c>
      <c r="F110" s="10">
        <f t="shared" si="7"/>
        <v>0.31197772871622087</v>
      </c>
      <c r="G110" s="10">
        <f t="shared" si="8"/>
        <v>0.19155977341549862</v>
      </c>
      <c r="H110" s="10">
        <f t="shared" si="9"/>
        <v>0.38778397960923855</v>
      </c>
      <c r="I110" s="10">
        <f t="shared" si="10"/>
        <v>0.0682426795599209</v>
      </c>
      <c r="J110" s="10">
        <f t="shared" si="11"/>
        <v>0.005752185876724388</v>
      </c>
      <c r="K110" s="10">
        <f t="shared" si="12"/>
        <v>0.03468365282239665</v>
      </c>
      <c r="L110" s="10">
        <f t="shared" si="13"/>
        <v>1</v>
      </c>
      <c r="M110" s="12">
        <v>216961</v>
      </c>
      <c r="N110" s="12">
        <v>84134</v>
      </c>
      <c r="O110" s="12">
        <v>132827</v>
      </c>
      <c r="P110" s="12">
        <v>125302</v>
      </c>
      <c r="Q110" s="12">
        <v>67687</v>
      </c>
      <c r="R110" s="12">
        <v>41561</v>
      </c>
      <c r="S110" s="12">
        <v>871</v>
      </c>
      <c r="T110" s="12">
        <v>13122</v>
      </c>
      <c r="U110" s="12">
        <v>1684</v>
      </c>
      <c r="V110" s="12">
        <v>377</v>
      </c>
      <c r="W110" s="12">
        <v>7525</v>
      </c>
    </row>
    <row r="111" spans="4:23" ht="15.75">
      <c r="D111" t="s">
        <v>147</v>
      </c>
      <c r="E111">
        <v>48</v>
      </c>
      <c r="F111" s="10">
        <f t="shared" si="7"/>
        <v>0.30773036201396275</v>
      </c>
      <c r="G111" s="10">
        <f t="shared" si="8"/>
        <v>0.11812843867030376</v>
      </c>
      <c r="H111" s="10">
        <f t="shared" si="9"/>
        <v>0.4113320079522863</v>
      </c>
      <c r="I111" s="10">
        <f t="shared" si="10"/>
        <v>0.1404688150168755</v>
      </c>
      <c r="J111" s="10">
        <f t="shared" si="11"/>
        <v>0.00573766702112904</v>
      </c>
      <c r="K111" s="10">
        <f t="shared" si="12"/>
        <v>0.016602709325442694</v>
      </c>
      <c r="L111" s="10">
        <f t="shared" si="13"/>
        <v>1</v>
      </c>
      <c r="M111" s="12">
        <v>216290</v>
      </c>
      <c r="N111" s="12">
        <v>88967</v>
      </c>
      <c r="O111" s="12">
        <v>127323</v>
      </c>
      <c r="P111" s="12">
        <v>123732</v>
      </c>
      <c r="Q111" s="12">
        <v>66559</v>
      </c>
      <c r="R111" s="12">
        <v>25550</v>
      </c>
      <c r="S111" s="12">
        <v>807</v>
      </c>
      <c r="T111" s="12">
        <v>30161</v>
      </c>
      <c r="U111" s="12">
        <v>221</v>
      </c>
      <c r="V111" s="12">
        <v>434</v>
      </c>
      <c r="W111" s="12">
        <v>3591</v>
      </c>
    </row>
    <row r="112" spans="4:23" ht="15.75">
      <c r="D112" t="s">
        <v>148</v>
      </c>
      <c r="E112">
        <v>6</v>
      </c>
      <c r="F112" s="10">
        <f t="shared" si="7"/>
        <v>0.265151408993456</v>
      </c>
      <c r="G112" s="10">
        <f t="shared" si="8"/>
        <v>0.031496246887976496</v>
      </c>
      <c r="H112" s="10">
        <f t="shared" si="9"/>
        <v>0.1480599190056472</v>
      </c>
      <c r="I112" s="10">
        <f t="shared" si="10"/>
        <v>0.5079336163931822</v>
      </c>
      <c r="J112" s="10">
        <f t="shared" si="11"/>
        <v>0.0039516275941314126</v>
      </c>
      <c r="K112" s="10">
        <f t="shared" si="12"/>
        <v>0.04340718112560664</v>
      </c>
      <c r="L112" s="10">
        <f t="shared" si="13"/>
        <v>0.9999999999999999</v>
      </c>
      <c r="M112" s="12">
        <v>214089</v>
      </c>
      <c r="N112" s="12">
        <v>31698</v>
      </c>
      <c r="O112" s="12">
        <v>182391</v>
      </c>
      <c r="P112" s="12">
        <v>173098</v>
      </c>
      <c r="Q112" s="12">
        <v>56766</v>
      </c>
      <c r="R112" s="12">
        <v>6743</v>
      </c>
      <c r="S112" s="12">
        <v>458</v>
      </c>
      <c r="T112" s="12">
        <v>107679</v>
      </c>
      <c r="U112" s="12">
        <v>1064</v>
      </c>
      <c r="V112" s="12">
        <v>388</v>
      </c>
      <c r="W112" s="12">
        <v>9293</v>
      </c>
    </row>
    <row r="113" spans="4:23" ht="15.75">
      <c r="D113" t="s">
        <v>149</v>
      </c>
      <c r="E113">
        <v>6</v>
      </c>
      <c r="F113" s="10">
        <f t="shared" si="7"/>
        <v>0.45119246615656267</v>
      </c>
      <c r="G113" s="10">
        <f t="shared" si="8"/>
        <v>0.016452030606238965</v>
      </c>
      <c r="H113" s="10">
        <f t="shared" si="9"/>
        <v>0.09238846380223661</v>
      </c>
      <c r="I113" s="10">
        <f t="shared" si="10"/>
        <v>0.39089817539729255</v>
      </c>
      <c r="J113" s="10">
        <f t="shared" si="11"/>
        <v>0.0035456150676868746</v>
      </c>
      <c r="K113" s="10">
        <f t="shared" si="12"/>
        <v>0.04552324896998234</v>
      </c>
      <c r="L113" s="10">
        <f t="shared" si="13"/>
        <v>1</v>
      </c>
      <c r="M113" s="12">
        <v>212375</v>
      </c>
      <c r="N113" s="12">
        <v>19621</v>
      </c>
      <c r="O113" s="12">
        <v>192754</v>
      </c>
      <c r="P113" s="12">
        <v>183086</v>
      </c>
      <c r="Q113" s="12">
        <v>95822</v>
      </c>
      <c r="R113" s="12">
        <v>3494</v>
      </c>
      <c r="S113" s="12">
        <v>199</v>
      </c>
      <c r="T113" s="12">
        <v>82722</v>
      </c>
      <c r="U113" s="12">
        <v>295</v>
      </c>
      <c r="V113" s="12">
        <v>554</v>
      </c>
      <c r="W113" s="12">
        <v>9668</v>
      </c>
    </row>
    <row r="114" spans="4:23" ht="15.75">
      <c r="D114" t="s">
        <v>150</v>
      </c>
      <c r="E114">
        <v>36</v>
      </c>
      <c r="F114" s="10">
        <f t="shared" si="7"/>
        <v>0.376026405148054</v>
      </c>
      <c r="G114" s="10">
        <f t="shared" si="8"/>
        <v>0.39582076793389215</v>
      </c>
      <c r="H114" s="10">
        <f t="shared" si="9"/>
        <v>0.16363593189751383</v>
      </c>
      <c r="I114" s="10">
        <f t="shared" si="10"/>
        <v>0.030522641464630875</v>
      </c>
      <c r="J114" s="10">
        <f t="shared" si="11"/>
        <v>0.005024576734025123</v>
      </c>
      <c r="K114" s="10">
        <f t="shared" si="12"/>
        <v>0.028969676821883977</v>
      </c>
      <c r="L114" s="10">
        <f t="shared" si="13"/>
        <v>1</v>
      </c>
      <c r="M114" s="12">
        <v>210565</v>
      </c>
      <c r="N114" s="12">
        <v>34456</v>
      </c>
      <c r="O114" s="12">
        <v>176109</v>
      </c>
      <c r="P114" s="12">
        <v>170009</v>
      </c>
      <c r="Q114" s="12">
        <v>79178</v>
      </c>
      <c r="R114" s="12">
        <v>83346</v>
      </c>
      <c r="S114" s="12">
        <v>666</v>
      </c>
      <c r="T114" s="12">
        <v>6350</v>
      </c>
      <c r="U114" s="12">
        <v>77</v>
      </c>
      <c r="V114" s="12">
        <v>392</v>
      </c>
      <c r="W114" s="12">
        <v>6100</v>
      </c>
    </row>
    <row r="115" spans="4:23" ht="15.75">
      <c r="D115" t="s">
        <v>151</v>
      </c>
      <c r="E115">
        <v>6</v>
      </c>
      <c r="F115" s="10">
        <f t="shared" si="7"/>
        <v>0.19043558621215298</v>
      </c>
      <c r="G115" s="10">
        <f t="shared" si="8"/>
        <v>0.14241820849450276</v>
      </c>
      <c r="H115" s="10">
        <f t="shared" si="9"/>
        <v>0.6001886396981765</v>
      </c>
      <c r="I115" s="10">
        <f t="shared" si="10"/>
        <v>0.04159124254492102</v>
      </c>
      <c r="J115" s="10">
        <f t="shared" si="11"/>
        <v>0.0058497360949677025</v>
      </c>
      <c r="K115" s="10">
        <f t="shared" si="12"/>
        <v>0.019516586955279053</v>
      </c>
      <c r="L115" s="10">
        <f t="shared" si="13"/>
        <v>1</v>
      </c>
      <c r="M115" s="12">
        <v>209924</v>
      </c>
      <c r="N115" s="12">
        <v>125994</v>
      </c>
      <c r="O115" s="12">
        <v>83930</v>
      </c>
      <c r="P115" s="12">
        <v>79833</v>
      </c>
      <c r="Q115" s="12">
        <v>39977</v>
      </c>
      <c r="R115" s="12">
        <v>29897</v>
      </c>
      <c r="S115" s="12">
        <v>867</v>
      </c>
      <c r="T115" s="12">
        <v>8027</v>
      </c>
      <c r="U115" s="12">
        <v>704</v>
      </c>
      <c r="V115" s="12">
        <v>361</v>
      </c>
      <c r="W115" s="12">
        <v>4097</v>
      </c>
    </row>
    <row r="116" spans="4:23" ht="15.75">
      <c r="D116" t="s">
        <v>152</v>
      </c>
      <c r="E116">
        <v>53</v>
      </c>
      <c r="F116" s="10">
        <f t="shared" si="7"/>
        <v>0.8399643876007582</v>
      </c>
      <c r="G116" s="10">
        <f t="shared" si="8"/>
        <v>0.022224243236516113</v>
      </c>
      <c r="H116" s="10">
        <f t="shared" si="9"/>
        <v>0.050101476191387925</v>
      </c>
      <c r="I116" s="10">
        <f t="shared" si="10"/>
        <v>0.030720480958854275</v>
      </c>
      <c r="J116" s="10">
        <f t="shared" si="11"/>
        <v>0.018878400888395337</v>
      </c>
      <c r="K116" s="10">
        <f t="shared" si="12"/>
        <v>0.03811101112408815</v>
      </c>
      <c r="L116" s="10">
        <f t="shared" si="13"/>
        <v>0.9999999999999999</v>
      </c>
      <c r="M116" s="12">
        <v>208916</v>
      </c>
      <c r="N116" s="12">
        <v>10467</v>
      </c>
      <c r="O116" s="12">
        <v>198449</v>
      </c>
      <c r="P116" s="12">
        <v>190487</v>
      </c>
      <c r="Q116" s="12">
        <v>175482</v>
      </c>
      <c r="R116" s="12">
        <v>4643</v>
      </c>
      <c r="S116" s="12">
        <v>3663</v>
      </c>
      <c r="T116" s="12">
        <v>5266</v>
      </c>
      <c r="U116" s="12">
        <v>1152</v>
      </c>
      <c r="V116" s="12">
        <v>281</v>
      </c>
      <c r="W116" s="12">
        <v>7962</v>
      </c>
    </row>
    <row r="117" spans="4:23" ht="15.75">
      <c r="D117" t="s">
        <v>55</v>
      </c>
      <c r="E117">
        <v>4</v>
      </c>
      <c r="F117" s="10">
        <f t="shared" si="7"/>
        <v>0.7288453512302533</v>
      </c>
      <c r="G117" s="10">
        <f t="shared" si="8"/>
        <v>0.0316905969211285</v>
      </c>
      <c r="H117" s="10">
        <f t="shared" si="9"/>
        <v>0.1490695744364437</v>
      </c>
      <c r="I117" s="10">
        <f t="shared" si="10"/>
        <v>0.05892455373633385</v>
      </c>
      <c r="J117" s="10">
        <f t="shared" si="11"/>
        <v>0.0079538313192902</v>
      </c>
      <c r="K117" s="10">
        <f t="shared" si="12"/>
        <v>0.0235160923565504</v>
      </c>
      <c r="L117" s="10">
        <f t="shared" si="13"/>
        <v>0.9999999999999999</v>
      </c>
      <c r="M117" s="12">
        <v>208453</v>
      </c>
      <c r="N117" s="12">
        <v>31074</v>
      </c>
      <c r="O117" s="12">
        <v>177379</v>
      </c>
      <c r="P117" s="12">
        <v>172477</v>
      </c>
      <c r="Q117" s="12">
        <v>151930</v>
      </c>
      <c r="R117" s="12">
        <v>6606</v>
      </c>
      <c r="S117" s="12">
        <v>1394</v>
      </c>
      <c r="T117" s="12">
        <v>11877</v>
      </c>
      <c r="U117" s="12">
        <v>406</v>
      </c>
      <c r="V117" s="12">
        <v>264</v>
      </c>
      <c r="W117" s="12">
        <v>4902</v>
      </c>
    </row>
    <row r="118" spans="4:23" ht="15.75">
      <c r="D118" t="s">
        <v>44</v>
      </c>
      <c r="E118">
        <v>51</v>
      </c>
      <c r="F118" s="10">
        <f t="shared" si="7"/>
        <v>0.6403839577704249</v>
      </c>
      <c r="G118" s="10">
        <f t="shared" si="8"/>
        <v>0.08230143478449335</v>
      </c>
      <c r="H118" s="10">
        <f t="shared" si="9"/>
        <v>0.15114604555284236</v>
      </c>
      <c r="I118" s="10">
        <f t="shared" si="10"/>
        <v>0.09582087108131408</v>
      </c>
      <c r="J118" s="10">
        <f t="shared" si="11"/>
        <v>0.004840410929214408</v>
      </c>
      <c r="K118" s="10">
        <f t="shared" si="12"/>
        <v>0.02550727988171095</v>
      </c>
      <c r="L118" s="10">
        <f t="shared" si="13"/>
        <v>1</v>
      </c>
      <c r="M118" s="12">
        <v>207627</v>
      </c>
      <c r="N118" s="12">
        <v>31382</v>
      </c>
      <c r="O118" s="12">
        <v>176245</v>
      </c>
      <c r="P118" s="12">
        <v>170949</v>
      </c>
      <c r="Q118" s="12">
        <v>132961</v>
      </c>
      <c r="R118" s="12">
        <v>17088</v>
      </c>
      <c r="S118" s="12">
        <v>394</v>
      </c>
      <c r="T118" s="12">
        <v>19762</v>
      </c>
      <c r="U118" s="12">
        <v>133</v>
      </c>
      <c r="V118" s="12">
        <v>611</v>
      </c>
      <c r="W118" s="12">
        <v>5296</v>
      </c>
    </row>
    <row r="119" spans="4:23" ht="15.75">
      <c r="D119" t="s">
        <v>153</v>
      </c>
      <c r="E119">
        <v>1</v>
      </c>
      <c r="F119" s="10">
        <f t="shared" si="7"/>
        <v>0.36073851596975176</v>
      </c>
      <c r="G119" s="10">
        <f t="shared" si="8"/>
        <v>0.5637575086020878</v>
      </c>
      <c r="H119" s="10">
        <f t="shared" si="9"/>
        <v>0.03886977313815828</v>
      </c>
      <c r="I119" s="10">
        <f t="shared" si="10"/>
        <v>0.022642444742520557</v>
      </c>
      <c r="J119" s="10">
        <f t="shared" si="11"/>
        <v>0.0030763398845279058</v>
      </c>
      <c r="K119" s="10">
        <f t="shared" si="12"/>
        <v>0.010915417662953675</v>
      </c>
      <c r="L119" s="10">
        <f t="shared" si="13"/>
        <v>1</v>
      </c>
      <c r="M119" s="12">
        <v>205764</v>
      </c>
      <c r="N119" s="12">
        <v>7998</v>
      </c>
      <c r="O119" s="12">
        <v>197766</v>
      </c>
      <c r="P119" s="12">
        <v>195520</v>
      </c>
      <c r="Q119" s="12">
        <v>74227</v>
      </c>
      <c r="R119" s="12">
        <v>116001</v>
      </c>
      <c r="S119" s="12">
        <v>449</v>
      </c>
      <c r="T119" s="12">
        <v>4580</v>
      </c>
      <c r="U119" s="12">
        <v>79</v>
      </c>
      <c r="V119" s="12">
        <v>184</v>
      </c>
      <c r="W119" s="12">
        <v>2246</v>
      </c>
    </row>
    <row r="120" spans="4:23" ht="15.75">
      <c r="D120" t="s">
        <v>154</v>
      </c>
      <c r="E120">
        <v>16</v>
      </c>
      <c r="F120" s="10">
        <f t="shared" si="7"/>
        <v>0.8523807440037731</v>
      </c>
      <c r="G120" s="10">
        <f t="shared" si="8"/>
        <v>0.014105051271204982</v>
      </c>
      <c r="H120" s="10">
        <f t="shared" si="9"/>
        <v>0.07101633190872801</v>
      </c>
      <c r="I120" s="10">
        <f t="shared" si="10"/>
        <v>0.033208376484774225</v>
      </c>
      <c r="J120" s="10">
        <f t="shared" si="11"/>
        <v>0.006884782006213807</v>
      </c>
      <c r="K120" s="10">
        <f t="shared" si="12"/>
        <v>0.02240471432530595</v>
      </c>
      <c r="L120" s="10">
        <f t="shared" si="13"/>
        <v>1</v>
      </c>
      <c r="M120" s="12">
        <v>205671</v>
      </c>
      <c r="N120" s="12">
        <v>14606</v>
      </c>
      <c r="O120" s="12">
        <v>191065</v>
      </c>
      <c r="P120" s="12">
        <v>186457</v>
      </c>
      <c r="Q120" s="12">
        <v>175310</v>
      </c>
      <c r="R120" s="12">
        <v>2901</v>
      </c>
      <c r="S120" s="12">
        <v>1107</v>
      </c>
      <c r="T120" s="12">
        <v>6398</v>
      </c>
      <c r="U120" s="12">
        <v>432</v>
      </c>
      <c r="V120" s="12">
        <v>309</v>
      </c>
      <c r="W120" s="12">
        <v>4608</v>
      </c>
    </row>
    <row r="121" spans="4:23" ht="15.75">
      <c r="D121" t="s">
        <v>155</v>
      </c>
      <c r="E121">
        <v>51</v>
      </c>
      <c r="F121" s="10">
        <f t="shared" si="7"/>
        <v>0.3908302075273977</v>
      </c>
      <c r="G121" s="10">
        <f t="shared" si="8"/>
        <v>0.5007688013554409</v>
      </c>
      <c r="H121" s="10">
        <f t="shared" si="9"/>
        <v>0.06269403664783021</v>
      </c>
      <c r="I121" s="10">
        <f t="shared" si="10"/>
        <v>0.02336764374626617</v>
      </c>
      <c r="J121" s="10">
        <f t="shared" si="11"/>
        <v>0.004314101873524832</v>
      </c>
      <c r="K121" s="10">
        <f t="shared" si="12"/>
        <v>0.01802520884954019</v>
      </c>
      <c r="L121" s="10">
        <f t="shared" si="13"/>
        <v>1.0000000000000002</v>
      </c>
      <c r="M121" s="12">
        <v>204214</v>
      </c>
      <c r="N121" s="12">
        <v>12803</v>
      </c>
      <c r="O121" s="12">
        <v>191411</v>
      </c>
      <c r="P121" s="12">
        <v>187730</v>
      </c>
      <c r="Q121" s="12">
        <v>79813</v>
      </c>
      <c r="R121" s="12">
        <v>102264</v>
      </c>
      <c r="S121" s="12">
        <v>514</v>
      </c>
      <c r="T121" s="12">
        <v>4679</v>
      </c>
      <c r="U121" s="12">
        <v>93</v>
      </c>
      <c r="V121" s="12">
        <v>367</v>
      </c>
      <c r="W121" s="12">
        <v>3681</v>
      </c>
    </row>
    <row r="122" spans="4:23" ht="15.75">
      <c r="D122" t="s">
        <v>156</v>
      </c>
      <c r="E122">
        <v>19</v>
      </c>
      <c r="F122" s="10">
        <f t="shared" si="7"/>
        <v>0.7049642879965394</v>
      </c>
      <c r="G122" s="10">
        <f t="shared" si="8"/>
        <v>0.10042618454233089</v>
      </c>
      <c r="H122" s="10">
        <f t="shared" si="9"/>
        <v>0.119616778005535</v>
      </c>
      <c r="I122" s="10">
        <f t="shared" si="10"/>
        <v>0.044486391096823036</v>
      </c>
      <c r="J122" s="10">
        <f t="shared" si="11"/>
        <v>0.005077838895361126</v>
      </c>
      <c r="K122" s="10">
        <f t="shared" si="12"/>
        <v>0.025428519463410557</v>
      </c>
      <c r="L122" s="10">
        <f t="shared" si="13"/>
        <v>1.0000000000000002</v>
      </c>
      <c r="M122" s="12">
        <v>203433</v>
      </c>
      <c r="N122" s="12">
        <v>24334</v>
      </c>
      <c r="O122" s="12">
        <v>179099</v>
      </c>
      <c r="P122" s="12">
        <v>173926</v>
      </c>
      <c r="Q122" s="12">
        <v>143413</v>
      </c>
      <c r="R122" s="12">
        <v>20430</v>
      </c>
      <c r="S122" s="12">
        <v>601</v>
      </c>
      <c r="T122" s="12">
        <v>8923</v>
      </c>
      <c r="U122" s="12">
        <v>127</v>
      </c>
      <c r="V122" s="12">
        <v>432</v>
      </c>
      <c r="W122" s="12">
        <v>5173</v>
      </c>
    </row>
    <row r="123" spans="4:23" ht="15.75">
      <c r="D123" t="s">
        <v>157</v>
      </c>
      <c r="E123">
        <v>6</v>
      </c>
      <c r="F123" s="10">
        <f t="shared" si="7"/>
        <v>0.49385827554495065</v>
      </c>
      <c r="G123" s="10">
        <f t="shared" si="8"/>
        <v>0.037476698232793974</v>
      </c>
      <c r="H123" s="10">
        <f t="shared" si="9"/>
        <v>0.3548380682524296</v>
      </c>
      <c r="I123" s="10">
        <f t="shared" si="10"/>
        <v>0.07280590559988069</v>
      </c>
      <c r="J123" s="10">
        <f t="shared" si="11"/>
        <v>0.007560957423010961</v>
      </c>
      <c r="K123" s="10">
        <f t="shared" si="12"/>
        <v>0.03346009494693411</v>
      </c>
      <c r="L123" s="10">
        <f t="shared" si="13"/>
        <v>1</v>
      </c>
      <c r="M123" s="12">
        <v>201165</v>
      </c>
      <c r="N123" s="12">
        <v>71381</v>
      </c>
      <c r="O123" s="12">
        <v>129784</v>
      </c>
      <c r="P123" s="12">
        <v>123053</v>
      </c>
      <c r="Q123" s="12">
        <v>99347</v>
      </c>
      <c r="R123" s="12">
        <v>7539</v>
      </c>
      <c r="S123" s="12">
        <v>1141</v>
      </c>
      <c r="T123" s="12">
        <v>12899</v>
      </c>
      <c r="U123" s="12">
        <v>1747</v>
      </c>
      <c r="V123" s="12">
        <v>380</v>
      </c>
      <c r="W123" s="12">
        <v>6731</v>
      </c>
    </row>
    <row r="124" spans="4:23" ht="15.75">
      <c r="D124" t="s">
        <v>158</v>
      </c>
      <c r="E124">
        <v>37</v>
      </c>
      <c r="F124" s="10">
        <f t="shared" si="7"/>
        <v>0.4128208452164895</v>
      </c>
      <c r="G124" s="10">
        <f t="shared" si="8"/>
        <v>0.4076903133164476</v>
      </c>
      <c r="H124" s="10">
        <f t="shared" si="9"/>
        <v>0.10099519355417722</v>
      </c>
      <c r="I124" s="10">
        <f t="shared" si="10"/>
        <v>0.029766059711613252</v>
      </c>
      <c r="J124" s="10">
        <f t="shared" si="11"/>
        <v>0.011831634789892503</v>
      </c>
      <c r="K124" s="10">
        <f t="shared" si="12"/>
        <v>0.03689595341137991</v>
      </c>
      <c r="L124" s="10">
        <f t="shared" si="13"/>
        <v>1</v>
      </c>
      <c r="M124" s="12">
        <v>200564</v>
      </c>
      <c r="N124" s="12">
        <v>20256</v>
      </c>
      <c r="O124" s="12">
        <v>180308</v>
      </c>
      <c r="P124" s="12">
        <v>172908</v>
      </c>
      <c r="Q124" s="12">
        <v>82797</v>
      </c>
      <c r="R124" s="12">
        <v>81768</v>
      </c>
      <c r="S124" s="12">
        <v>1907</v>
      </c>
      <c r="T124" s="12">
        <v>5147</v>
      </c>
      <c r="U124" s="12">
        <v>823</v>
      </c>
      <c r="V124" s="12">
        <v>466</v>
      </c>
      <c r="W124" s="12">
        <v>7400</v>
      </c>
    </row>
    <row r="125" spans="4:23" ht="15.75">
      <c r="D125" t="s">
        <v>159</v>
      </c>
      <c r="E125">
        <v>22</v>
      </c>
      <c r="F125" s="10">
        <f t="shared" si="7"/>
        <v>0.3998424572652789</v>
      </c>
      <c r="G125" s="10">
        <f t="shared" si="8"/>
        <v>0.544550978119622</v>
      </c>
      <c r="H125" s="10">
        <f t="shared" si="9"/>
        <v>0.025176733848106727</v>
      </c>
      <c r="I125" s="10">
        <f t="shared" si="10"/>
        <v>0.013491478142199878</v>
      </c>
      <c r="J125" s="10">
        <f t="shared" si="11"/>
        <v>0.004339951131648529</v>
      </c>
      <c r="K125" s="10">
        <f t="shared" si="12"/>
        <v>0.01259840149314388</v>
      </c>
      <c r="L125" s="10">
        <f t="shared" si="13"/>
        <v>0.9999999999999999</v>
      </c>
      <c r="M125" s="12">
        <v>199311</v>
      </c>
      <c r="N125" s="12">
        <v>5018</v>
      </c>
      <c r="O125" s="12">
        <v>194293</v>
      </c>
      <c r="P125" s="12">
        <v>191782</v>
      </c>
      <c r="Q125" s="12">
        <v>79693</v>
      </c>
      <c r="R125" s="12">
        <v>108535</v>
      </c>
      <c r="S125" s="12">
        <v>652</v>
      </c>
      <c r="T125" s="12">
        <v>2600</v>
      </c>
      <c r="U125" s="12">
        <v>89</v>
      </c>
      <c r="V125" s="12">
        <v>213</v>
      </c>
      <c r="W125" s="12">
        <v>2511</v>
      </c>
    </row>
    <row r="126" spans="4:23" ht="15.75">
      <c r="D126" t="s">
        <v>160</v>
      </c>
      <c r="E126">
        <v>39</v>
      </c>
      <c r="F126" s="10">
        <f t="shared" si="7"/>
        <v>0.6124554266485862</v>
      </c>
      <c r="G126" s="10">
        <f t="shared" si="8"/>
        <v>0.31186278941288736</v>
      </c>
      <c r="H126" s="10">
        <f t="shared" si="9"/>
        <v>0.021370096931344482</v>
      </c>
      <c r="I126" s="10">
        <f t="shared" si="10"/>
        <v>0.021344985184069108</v>
      </c>
      <c r="J126" s="10">
        <f t="shared" si="11"/>
        <v>0.0043845110742805485</v>
      </c>
      <c r="K126" s="10">
        <f t="shared" si="12"/>
        <v>0.028582190748832302</v>
      </c>
      <c r="L126" s="10">
        <f t="shared" si="13"/>
        <v>1</v>
      </c>
      <c r="M126" s="12">
        <v>199110</v>
      </c>
      <c r="N126" s="12">
        <v>4255</v>
      </c>
      <c r="O126" s="12">
        <v>194855</v>
      </c>
      <c r="P126" s="12">
        <v>189164</v>
      </c>
      <c r="Q126" s="12">
        <v>121946</v>
      </c>
      <c r="R126" s="12">
        <v>62095</v>
      </c>
      <c r="S126" s="12">
        <v>425</v>
      </c>
      <c r="T126" s="12">
        <v>4201</v>
      </c>
      <c r="U126" s="12">
        <v>49</v>
      </c>
      <c r="V126" s="12">
        <v>448</v>
      </c>
      <c r="W126" s="12">
        <v>5691</v>
      </c>
    </row>
    <row r="127" spans="4:23" ht="15.75">
      <c r="D127" t="s">
        <v>161</v>
      </c>
      <c r="E127">
        <v>53</v>
      </c>
      <c r="F127" s="10">
        <f t="shared" si="7"/>
        <v>0.6047520879852014</v>
      </c>
      <c r="G127" s="10">
        <f t="shared" si="8"/>
        <v>0.10696734325619843</v>
      </c>
      <c r="H127" s="10">
        <f t="shared" si="9"/>
        <v>0.11285452905033846</v>
      </c>
      <c r="I127" s="10">
        <f t="shared" si="10"/>
        <v>0.09259716628779668</v>
      </c>
      <c r="J127" s="10">
        <f t="shared" si="11"/>
        <v>0.01704662872926506</v>
      </c>
      <c r="K127" s="10">
        <f t="shared" si="12"/>
        <v>0.06578224469119996</v>
      </c>
      <c r="L127" s="10">
        <f t="shared" si="13"/>
        <v>1</v>
      </c>
      <c r="M127" s="12">
        <v>198397</v>
      </c>
      <c r="N127" s="12">
        <v>22390</v>
      </c>
      <c r="O127" s="12">
        <v>176007</v>
      </c>
      <c r="P127" s="12">
        <v>162956</v>
      </c>
      <c r="Q127" s="12">
        <v>119981</v>
      </c>
      <c r="R127" s="12">
        <v>21222</v>
      </c>
      <c r="S127" s="12">
        <v>2988</v>
      </c>
      <c r="T127" s="12">
        <v>16013</v>
      </c>
      <c r="U127" s="12">
        <v>2358</v>
      </c>
      <c r="V127" s="12">
        <v>394</v>
      </c>
      <c r="W127" s="12">
        <v>13051</v>
      </c>
    </row>
    <row r="128" spans="4:23" ht="15.75">
      <c r="D128" t="s">
        <v>162</v>
      </c>
      <c r="E128">
        <v>6</v>
      </c>
      <c r="F128" s="10">
        <f t="shared" si="7"/>
        <v>0.14861116023830337</v>
      </c>
      <c r="G128" s="10">
        <f t="shared" si="8"/>
        <v>0.02402235483756866</v>
      </c>
      <c r="H128" s="10">
        <f t="shared" si="9"/>
        <v>0.7354812303245595</v>
      </c>
      <c r="I128" s="10">
        <f t="shared" si="10"/>
        <v>0.07388112117797463</v>
      </c>
      <c r="J128" s="10">
        <f t="shared" si="11"/>
        <v>0.003304716042021435</v>
      </c>
      <c r="K128" s="10">
        <f t="shared" si="12"/>
        <v>0.014699417379572408</v>
      </c>
      <c r="L128" s="10">
        <f t="shared" si="13"/>
        <v>0.9999999999999999</v>
      </c>
      <c r="M128" s="12">
        <v>197899</v>
      </c>
      <c r="N128" s="12">
        <v>145551</v>
      </c>
      <c r="O128" s="12">
        <v>52348</v>
      </c>
      <c r="P128" s="12">
        <v>49439</v>
      </c>
      <c r="Q128" s="12">
        <v>29410</v>
      </c>
      <c r="R128" s="12">
        <v>4754</v>
      </c>
      <c r="S128" s="12">
        <v>424</v>
      </c>
      <c r="T128" s="12">
        <v>14084</v>
      </c>
      <c r="U128" s="12">
        <v>537</v>
      </c>
      <c r="V128" s="12">
        <v>230</v>
      </c>
      <c r="W128" s="12">
        <v>2909</v>
      </c>
    </row>
    <row r="129" spans="4:23" ht="15.75">
      <c r="D129" t="s">
        <v>111</v>
      </c>
      <c r="E129">
        <v>17</v>
      </c>
      <c r="F129" s="10">
        <f t="shared" si="7"/>
        <v>0.398809493731651</v>
      </c>
      <c r="G129" s="10">
        <f t="shared" si="8"/>
        <v>0.10282012541751095</v>
      </c>
      <c r="H129" s="10">
        <f t="shared" si="9"/>
        <v>0.41338763712802995</v>
      </c>
      <c r="I129" s="10">
        <f t="shared" si="10"/>
        <v>0.0664884612858074</v>
      </c>
      <c r="J129" s="10">
        <f t="shared" si="11"/>
        <v>0.002764036200283983</v>
      </c>
      <c r="K129" s="10">
        <f t="shared" si="12"/>
        <v>0.01573024623671671</v>
      </c>
      <c r="L129" s="10">
        <f t="shared" si="13"/>
        <v>1</v>
      </c>
      <c r="M129" s="12">
        <v>197899</v>
      </c>
      <c r="N129" s="12">
        <v>81809</v>
      </c>
      <c r="O129" s="12">
        <v>116090</v>
      </c>
      <c r="P129" s="12">
        <v>112977</v>
      </c>
      <c r="Q129" s="12">
        <v>78924</v>
      </c>
      <c r="R129" s="12">
        <v>20348</v>
      </c>
      <c r="S129" s="12">
        <v>246</v>
      </c>
      <c r="T129" s="12">
        <v>13105</v>
      </c>
      <c r="U129" s="12">
        <v>53</v>
      </c>
      <c r="V129" s="12">
        <v>301</v>
      </c>
      <c r="W129" s="12">
        <v>3113</v>
      </c>
    </row>
    <row r="130" spans="4:23" ht="15.75">
      <c r="D130" t="s">
        <v>163</v>
      </c>
      <c r="E130">
        <v>6</v>
      </c>
      <c r="F130" s="10">
        <f t="shared" si="7"/>
        <v>0.15443032809878154</v>
      </c>
      <c r="G130" s="10">
        <f t="shared" si="8"/>
        <v>0.09260515430792221</v>
      </c>
      <c r="H130" s="10">
        <f t="shared" si="9"/>
        <v>0.6679128266069598</v>
      </c>
      <c r="I130" s="10">
        <f t="shared" si="10"/>
        <v>0.06594617201087373</v>
      </c>
      <c r="J130" s="10">
        <f t="shared" si="11"/>
        <v>0.004039394294865583</v>
      </c>
      <c r="K130" s="10">
        <f t="shared" si="12"/>
        <v>0.015066124680597136</v>
      </c>
      <c r="L130" s="10">
        <f t="shared" si="13"/>
        <v>1</v>
      </c>
      <c r="M130" s="12">
        <v>196069</v>
      </c>
      <c r="N130" s="12">
        <v>130957</v>
      </c>
      <c r="O130" s="12">
        <v>65112</v>
      </c>
      <c r="P130" s="12">
        <v>62158</v>
      </c>
      <c r="Q130" s="12">
        <v>30279</v>
      </c>
      <c r="R130" s="12">
        <v>18157</v>
      </c>
      <c r="S130" s="12">
        <v>454</v>
      </c>
      <c r="T130" s="12">
        <v>12456</v>
      </c>
      <c r="U130" s="12">
        <v>474</v>
      </c>
      <c r="V130" s="12">
        <v>338</v>
      </c>
      <c r="W130" s="12">
        <v>2954</v>
      </c>
    </row>
    <row r="131" spans="4:23" ht="15.75">
      <c r="D131" t="s">
        <v>164</v>
      </c>
      <c r="E131">
        <v>36</v>
      </c>
      <c r="F131" s="10">
        <f t="shared" si="7"/>
        <v>0.4141476507327428</v>
      </c>
      <c r="G131" s="10">
        <f t="shared" si="8"/>
        <v>0.15969812630117974</v>
      </c>
      <c r="H131" s="10">
        <f t="shared" si="9"/>
        <v>0.34660876842062294</v>
      </c>
      <c r="I131" s="10">
        <f t="shared" si="10"/>
        <v>0.058313262848512064</v>
      </c>
      <c r="J131" s="10">
        <f t="shared" si="11"/>
        <v>0.005592521533248969</v>
      </c>
      <c r="K131" s="10">
        <f t="shared" si="12"/>
        <v>0.015639670163693515</v>
      </c>
      <c r="L131" s="10">
        <f t="shared" si="13"/>
        <v>0.9999999999999999</v>
      </c>
      <c r="M131" s="12">
        <v>195976</v>
      </c>
      <c r="N131" s="12">
        <v>67927</v>
      </c>
      <c r="O131" s="12">
        <v>128049</v>
      </c>
      <c r="P131" s="12">
        <v>124984</v>
      </c>
      <c r="Q131" s="12">
        <v>81163</v>
      </c>
      <c r="R131" s="12">
        <v>31297</v>
      </c>
      <c r="S131" s="12">
        <v>382</v>
      </c>
      <c r="T131" s="12">
        <v>11370</v>
      </c>
      <c r="U131" s="12">
        <v>58</v>
      </c>
      <c r="V131" s="12">
        <v>714</v>
      </c>
      <c r="W131" s="12">
        <v>3065</v>
      </c>
    </row>
    <row r="132" spans="4:23" ht="15.75">
      <c r="D132" t="s">
        <v>56</v>
      </c>
      <c r="E132">
        <v>13</v>
      </c>
      <c r="F132" s="10">
        <f t="shared" si="7"/>
        <v>0.37416004575069955</v>
      </c>
      <c r="G132" s="10">
        <f t="shared" si="8"/>
        <v>0.5408437327668961</v>
      </c>
      <c r="H132" s="10">
        <f t="shared" si="9"/>
        <v>0.04111946242928045</v>
      </c>
      <c r="I132" s="10">
        <f t="shared" si="10"/>
        <v>0.018530054533199895</v>
      </c>
      <c r="J132" s="10">
        <f t="shared" si="11"/>
        <v>0.004401462388431609</v>
      </c>
      <c r="K132" s="10">
        <f t="shared" si="12"/>
        <v>0.020945242131492414</v>
      </c>
      <c r="L132" s="10">
        <f t="shared" si="13"/>
        <v>1.0000000000000002</v>
      </c>
      <c r="M132" s="12">
        <v>195844</v>
      </c>
      <c r="N132" s="12">
        <v>8053</v>
      </c>
      <c r="O132" s="12">
        <v>187791</v>
      </c>
      <c r="P132" s="12">
        <v>183689</v>
      </c>
      <c r="Q132" s="12">
        <v>73277</v>
      </c>
      <c r="R132" s="12">
        <v>105921</v>
      </c>
      <c r="S132" s="12">
        <v>557</v>
      </c>
      <c r="T132" s="12">
        <v>3259</v>
      </c>
      <c r="U132" s="12">
        <v>370</v>
      </c>
      <c r="V132" s="12">
        <v>305</v>
      </c>
      <c r="W132" s="12">
        <v>4102</v>
      </c>
    </row>
    <row r="133" spans="4:23" ht="15.75">
      <c r="D133" t="s">
        <v>165</v>
      </c>
      <c r="E133">
        <v>1</v>
      </c>
      <c r="F133" s="10">
        <f t="shared" si="7"/>
        <v>0.4387912521590274</v>
      </c>
      <c r="G133" s="10">
        <f t="shared" si="8"/>
        <v>0.5033134984701017</v>
      </c>
      <c r="H133" s="10">
        <f t="shared" si="9"/>
        <v>0.023576323221140786</v>
      </c>
      <c r="I133" s="10">
        <f t="shared" si="10"/>
        <v>0.017764247018363905</v>
      </c>
      <c r="J133" s="10">
        <f t="shared" si="11"/>
        <v>0.004054102536504861</v>
      </c>
      <c r="K133" s="10">
        <f t="shared" si="12"/>
        <v>0.012500576594861387</v>
      </c>
      <c r="L133" s="10">
        <f t="shared" si="13"/>
        <v>1</v>
      </c>
      <c r="M133" s="12">
        <v>195111</v>
      </c>
      <c r="N133" s="12">
        <v>4600</v>
      </c>
      <c r="O133" s="12">
        <v>190511</v>
      </c>
      <c r="P133" s="12">
        <v>188072</v>
      </c>
      <c r="Q133" s="12">
        <v>85613</v>
      </c>
      <c r="R133" s="12">
        <v>98202</v>
      </c>
      <c r="S133" s="12">
        <v>572</v>
      </c>
      <c r="T133" s="12">
        <v>3409</v>
      </c>
      <c r="U133" s="12">
        <v>57</v>
      </c>
      <c r="V133" s="12">
        <v>219</v>
      </c>
      <c r="W133" s="12">
        <v>2439</v>
      </c>
    </row>
    <row r="134" spans="4:23" ht="15.75">
      <c r="D134" t="s">
        <v>166</v>
      </c>
      <c r="E134">
        <v>5</v>
      </c>
      <c r="F134" s="10">
        <f t="shared" si="7"/>
        <v>0.46659329075463507</v>
      </c>
      <c r="G134" s="10">
        <f t="shared" si="8"/>
        <v>0.4215084433972014</v>
      </c>
      <c r="H134" s="10">
        <f t="shared" si="9"/>
        <v>0.06756784688204047</v>
      </c>
      <c r="I134" s="10">
        <f t="shared" si="10"/>
        <v>0.026622021041317872</v>
      </c>
      <c r="J134" s="10">
        <f t="shared" si="11"/>
        <v>0.0041131849279675906</v>
      </c>
      <c r="K134" s="10">
        <f t="shared" si="12"/>
        <v>0.013595212996837601</v>
      </c>
      <c r="L134" s="10">
        <f t="shared" si="13"/>
        <v>1</v>
      </c>
      <c r="M134" s="12">
        <v>193524</v>
      </c>
      <c r="N134" s="12">
        <v>13076</v>
      </c>
      <c r="O134" s="12">
        <v>180448</v>
      </c>
      <c r="P134" s="12">
        <v>177817</v>
      </c>
      <c r="Q134" s="12">
        <v>90297</v>
      </c>
      <c r="R134" s="12">
        <v>81572</v>
      </c>
      <c r="S134" s="12">
        <v>519</v>
      </c>
      <c r="T134" s="12">
        <v>5098</v>
      </c>
      <c r="U134" s="12">
        <v>54</v>
      </c>
      <c r="V134" s="12">
        <v>277</v>
      </c>
      <c r="W134" s="12">
        <v>2631</v>
      </c>
    </row>
    <row r="135" spans="4:23" ht="15.75">
      <c r="D135" t="s">
        <v>167</v>
      </c>
      <c r="E135">
        <v>6</v>
      </c>
      <c r="F135" s="10">
        <f t="shared" si="7"/>
        <v>0.18913970987510667</v>
      </c>
      <c r="G135" s="10">
        <f t="shared" si="8"/>
        <v>0.1716701574742068</v>
      </c>
      <c r="H135" s="10">
        <f t="shared" si="9"/>
        <v>0.5438885010213844</v>
      </c>
      <c r="I135" s="10">
        <f t="shared" si="10"/>
        <v>0.06419465777157189</v>
      </c>
      <c r="J135" s="10">
        <f t="shared" si="11"/>
        <v>0.004969875623820236</v>
      </c>
      <c r="K135" s="10">
        <f t="shared" si="12"/>
        <v>0.026137098233909962</v>
      </c>
      <c r="L135" s="10">
        <f t="shared" si="13"/>
        <v>1</v>
      </c>
      <c r="M135" s="12">
        <v>193365</v>
      </c>
      <c r="N135" s="12">
        <v>105169</v>
      </c>
      <c r="O135" s="12">
        <v>88196</v>
      </c>
      <c r="P135" s="12">
        <v>83142</v>
      </c>
      <c r="Q135" s="12">
        <v>36573</v>
      </c>
      <c r="R135" s="12">
        <v>33195</v>
      </c>
      <c r="S135" s="12">
        <v>573</v>
      </c>
      <c r="T135" s="12">
        <v>11423</v>
      </c>
      <c r="U135" s="12">
        <v>990</v>
      </c>
      <c r="V135" s="12">
        <v>388</v>
      </c>
      <c r="W135" s="12">
        <v>5054</v>
      </c>
    </row>
    <row r="136" spans="4:23" ht="15.75">
      <c r="D136" t="s">
        <v>141</v>
      </c>
      <c r="E136">
        <v>6</v>
      </c>
      <c r="F136" s="10">
        <f t="shared" si="7"/>
        <v>0.615113786322691</v>
      </c>
      <c r="G136" s="10">
        <f t="shared" si="8"/>
        <v>0.012127123550613137</v>
      </c>
      <c r="H136" s="10">
        <f t="shared" si="9"/>
        <v>0.1742863252990053</v>
      </c>
      <c r="I136" s="10">
        <f t="shared" si="10"/>
        <v>0.16262342282194253</v>
      </c>
      <c r="J136" s="10">
        <f t="shared" si="11"/>
        <v>0.002910509652147153</v>
      </c>
      <c r="K136" s="10">
        <f t="shared" si="12"/>
        <v>0.032938832353600844</v>
      </c>
      <c r="L136" s="10">
        <f t="shared" si="13"/>
        <v>1</v>
      </c>
      <c r="M136" s="12">
        <v>191719</v>
      </c>
      <c r="N136" s="12">
        <v>33414</v>
      </c>
      <c r="O136" s="12">
        <v>158305</v>
      </c>
      <c r="P136" s="12">
        <v>151990</v>
      </c>
      <c r="Q136" s="12">
        <v>117929</v>
      </c>
      <c r="R136" s="12">
        <v>2325</v>
      </c>
      <c r="S136" s="12">
        <v>192</v>
      </c>
      <c r="T136" s="12">
        <v>31073</v>
      </c>
      <c r="U136" s="12">
        <v>105</v>
      </c>
      <c r="V136" s="12">
        <v>366</v>
      </c>
      <c r="W136" s="12">
        <v>6315</v>
      </c>
    </row>
    <row r="137" spans="4:23" ht="15.75">
      <c r="D137" t="s">
        <v>168</v>
      </c>
      <c r="E137">
        <v>48</v>
      </c>
      <c r="F137" s="10">
        <f t="shared" si="7"/>
        <v>0.5974409397204961</v>
      </c>
      <c r="G137" s="10">
        <f t="shared" si="8"/>
        <v>0.06280710034348043</v>
      </c>
      <c r="H137" s="10">
        <f t="shared" si="9"/>
        <v>0.2877946459005218</v>
      </c>
      <c r="I137" s="10">
        <f t="shared" si="10"/>
        <v>0.03117543721649755</v>
      </c>
      <c r="J137" s="10">
        <f t="shared" si="11"/>
        <v>0.005957156716222239</v>
      </c>
      <c r="K137" s="10">
        <f t="shared" si="12"/>
        <v>0.01482472010278193</v>
      </c>
      <c r="L137" s="10">
        <f t="shared" si="13"/>
        <v>1</v>
      </c>
      <c r="M137" s="12">
        <v>190695</v>
      </c>
      <c r="N137" s="12">
        <v>54881</v>
      </c>
      <c r="O137" s="12">
        <v>135814</v>
      </c>
      <c r="P137" s="12">
        <v>132987</v>
      </c>
      <c r="Q137" s="12">
        <v>113929</v>
      </c>
      <c r="R137" s="12">
        <v>11977</v>
      </c>
      <c r="S137" s="12">
        <v>928</v>
      </c>
      <c r="T137" s="12">
        <v>5883</v>
      </c>
      <c r="U137" s="12">
        <v>62</v>
      </c>
      <c r="V137" s="12">
        <v>208</v>
      </c>
      <c r="W137" s="12">
        <v>2827</v>
      </c>
    </row>
    <row r="138" spans="4:23" ht="15.75">
      <c r="D138" t="s">
        <v>169</v>
      </c>
      <c r="E138">
        <v>6</v>
      </c>
      <c r="F138" s="10">
        <f t="shared" si="7"/>
        <v>0.671817760747821</v>
      </c>
      <c r="G138" s="10">
        <f t="shared" si="8"/>
        <v>0.008605625500021053</v>
      </c>
      <c r="H138" s="10">
        <f t="shared" si="9"/>
        <v>0.17059139332182408</v>
      </c>
      <c r="I138" s="10">
        <f t="shared" si="10"/>
        <v>0.11256789759568823</v>
      </c>
      <c r="J138" s="10">
        <f t="shared" si="11"/>
        <v>0.0048791528064339555</v>
      </c>
      <c r="K138" s="10">
        <f t="shared" si="12"/>
        <v>0.031538170028211715</v>
      </c>
      <c r="L138" s="10">
        <f t="shared" si="13"/>
        <v>0.9999999999999999</v>
      </c>
      <c r="M138" s="12">
        <v>189992</v>
      </c>
      <c r="N138" s="12">
        <v>32411</v>
      </c>
      <c r="O138" s="12">
        <v>157581</v>
      </c>
      <c r="P138" s="12">
        <v>151589</v>
      </c>
      <c r="Q138" s="12">
        <v>127640</v>
      </c>
      <c r="R138" s="12">
        <v>1635</v>
      </c>
      <c r="S138" s="12">
        <v>532</v>
      </c>
      <c r="T138" s="12">
        <v>20792</v>
      </c>
      <c r="U138" s="12">
        <v>595</v>
      </c>
      <c r="V138" s="12">
        <v>395</v>
      </c>
      <c r="W138" s="12">
        <v>5992</v>
      </c>
    </row>
    <row r="139" spans="4:23" ht="15.75">
      <c r="D139" t="s">
        <v>74</v>
      </c>
      <c r="E139">
        <v>13</v>
      </c>
      <c r="F139" s="10">
        <f t="shared" si="7"/>
        <v>0.43652737183031837</v>
      </c>
      <c r="G139" s="10">
        <f t="shared" si="8"/>
        <v>0.44826605577059797</v>
      </c>
      <c r="H139" s="10">
        <f t="shared" si="9"/>
        <v>0.06377544303130843</v>
      </c>
      <c r="I139" s="10">
        <f t="shared" si="10"/>
        <v>0.02337730731758696</v>
      </c>
      <c r="J139" s="10">
        <f t="shared" si="11"/>
        <v>0.00542960212760355</v>
      </c>
      <c r="K139" s="10">
        <f t="shared" si="12"/>
        <v>0.02262421992258472</v>
      </c>
      <c r="L139" s="10">
        <f t="shared" si="13"/>
        <v>1</v>
      </c>
      <c r="M139" s="12">
        <v>189885</v>
      </c>
      <c r="N139" s="12">
        <v>12110</v>
      </c>
      <c r="O139" s="12">
        <v>177775</v>
      </c>
      <c r="P139" s="12">
        <v>173479</v>
      </c>
      <c r="Q139" s="12">
        <v>82890</v>
      </c>
      <c r="R139" s="12">
        <v>85119</v>
      </c>
      <c r="S139" s="12">
        <v>599</v>
      </c>
      <c r="T139" s="12">
        <v>4061</v>
      </c>
      <c r="U139" s="12">
        <v>378</v>
      </c>
      <c r="V139" s="12">
        <v>432</v>
      </c>
      <c r="W139" s="12">
        <v>4296</v>
      </c>
    </row>
    <row r="140" spans="4:23" ht="15.75">
      <c r="D140" t="s">
        <v>42</v>
      </c>
      <c r="E140">
        <v>32</v>
      </c>
      <c r="F140" s="10">
        <f t="shared" si="7"/>
        <v>0.3021460405973428</v>
      </c>
      <c r="G140" s="10">
        <f t="shared" si="8"/>
        <v>0.11942103373254757</v>
      </c>
      <c r="H140" s="10">
        <f t="shared" si="9"/>
        <v>0.4845700525948926</v>
      </c>
      <c r="I140" s="10">
        <f t="shared" si="10"/>
        <v>0.06101218765181759</v>
      </c>
      <c r="J140" s="10">
        <f t="shared" si="11"/>
        <v>0.006500433010159897</v>
      </c>
      <c r="K140" s="10">
        <f t="shared" si="12"/>
        <v>0.02635025241323955</v>
      </c>
      <c r="L140" s="10">
        <f t="shared" si="13"/>
        <v>1</v>
      </c>
      <c r="M140" s="12">
        <v>189372</v>
      </c>
      <c r="N140" s="12">
        <v>91764</v>
      </c>
      <c r="O140" s="12">
        <v>97608</v>
      </c>
      <c r="P140" s="12">
        <v>92618</v>
      </c>
      <c r="Q140" s="12">
        <v>57218</v>
      </c>
      <c r="R140" s="12">
        <v>22615</v>
      </c>
      <c r="S140" s="12">
        <v>891</v>
      </c>
      <c r="T140" s="12">
        <v>10535</v>
      </c>
      <c r="U140" s="12">
        <v>1019</v>
      </c>
      <c r="V140" s="12">
        <v>340</v>
      </c>
      <c r="W140" s="12">
        <v>4990</v>
      </c>
    </row>
    <row r="141" spans="4:23" ht="15.75">
      <c r="D141" t="s">
        <v>170</v>
      </c>
      <c r="E141">
        <v>26</v>
      </c>
      <c r="F141" s="10">
        <f t="shared" si="7"/>
        <v>0.5897149542650499</v>
      </c>
      <c r="G141" s="10">
        <f t="shared" si="8"/>
        <v>0.20149968091895343</v>
      </c>
      <c r="H141" s="10">
        <f t="shared" si="9"/>
        <v>0.15561050840246757</v>
      </c>
      <c r="I141" s="10">
        <f t="shared" si="10"/>
        <v>0.018629015103169538</v>
      </c>
      <c r="J141" s="10">
        <f t="shared" si="11"/>
        <v>0.005716868751329505</v>
      </c>
      <c r="K141" s="10">
        <f t="shared" si="12"/>
        <v>0.028828972559029994</v>
      </c>
      <c r="L141" s="10">
        <f t="shared" si="13"/>
        <v>0.9999999999999999</v>
      </c>
      <c r="M141" s="12">
        <v>188040</v>
      </c>
      <c r="N141" s="12">
        <v>29261</v>
      </c>
      <c r="O141" s="12">
        <v>158779</v>
      </c>
      <c r="P141" s="12">
        <v>153358</v>
      </c>
      <c r="Q141" s="12">
        <v>110890</v>
      </c>
      <c r="R141" s="12">
        <v>37890</v>
      </c>
      <c r="S141" s="12">
        <v>788</v>
      </c>
      <c r="T141" s="12">
        <v>3445</v>
      </c>
      <c r="U141" s="12">
        <v>58</v>
      </c>
      <c r="V141" s="12">
        <v>287</v>
      </c>
      <c r="W141" s="12">
        <v>5421</v>
      </c>
    </row>
    <row r="142" spans="4:23" ht="15.75">
      <c r="D142" t="s">
        <v>171</v>
      </c>
      <c r="E142">
        <v>49</v>
      </c>
      <c r="F142" s="10">
        <f t="shared" si="7"/>
        <v>0.6561092040334692</v>
      </c>
      <c r="G142" s="10">
        <f t="shared" si="8"/>
        <v>0.024742544518343703</v>
      </c>
      <c r="H142" s="10">
        <f t="shared" si="9"/>
        <v>0.22332653936923408</v>
      </c>
      <c r="I142" s="10">
        <f t="shared" si="10"/>
        <v>0.06359686762497319</v>
      </c>
      <c r="J142" s="10">
        <f t="shared" si="11"/>
        <v>0.011092040334692126</v>
      </c>
      <c r="K142" s="10">
        <f t="shared" si="12"/>
        <v>0.021132804119287706</v>
      </c>
      <c r="L142" s="10">
        <f t="shared" si="13"/>
        <v>1</v>
      </c>
      <c r="M142" s="12">
        <v>186440</v>
      </c>
      <c r="N142" s="12">
        <v>41637</v>
      </c>
      <c r="O142" s="12">
        <v>144803</v>
      </c>
      <c r="P142" s="12">
        <v>140863</v>
      </c>
      <c r="Q142" s="12">
        <v>122325</v>
      </c>
      <c r="R142" s="12">
        <v>4613</v>
      </c>
      <c r="S142" s="12">
        <v>1624</v>
      </c>
      <c r="T142" s="12">
        <v>8151</v>
      </c>
      <c r="U142" s="12">
        <v>3706</v>
      </c>
      <c r="V142" s="12">
        <v>444</v>
      </c>
      <c r="W142" s="12">
        <v>3940</v>
      </c>
    </row>
    <row r="143" spans="4:23" ht="15.75">
      <c r="D143" t="s">
        <v>45</v>
      </c>
      <c r="E143">
        <v>72</v>
      </c>
      <c r="F143" s="10">
        <f t="shared" si="7"/>
        <v>0.0069302565646573045</v>
      </c>
      <c r="G143" s="10">
        <f t="shared" si="8"/>
        <v>0.0012312092733177057</v>
      </c>
      <c r="H143" s="10">
        <f t="shared" si="9"/>
        <v>0.9896556915202478</v>
      </c>
      <c r="I143" s="10">
        <f t="shared" si="10"/>
        <v>0.0014140089034172779</v>
      </c>
      <c r="J143" s="10">
        <f t="shared" si="11"/>
        <v>0.00037635217961676595</v>
      </c>
      <c r="K143" s="10">
        <f t="shared" si="12"/>
        <v>0.00039248155874319876</v>
      </c>
      <c r="L143" s="10">
        <f t="shared" si="13"/>
        <v>1</v>
      </c>
      <c r="M143" s="12">
        <v>185996</v>
      </c>
      <c r="N143" s="12">
        <v>184072</v>
      </c>
      <c r="O143" s="12">
        <v>1924</v>
      </c>
      <c r="P143" s="12">
        <v>1851</v>
      </c>
      <c r="Q143" s="12">
        <v>1289</v>
      </c>
      <c r="R143" s="12">
        <v>229</v>
      </c>
      <c r="S143" s="12">
        <v>12</v>
      </c>
      <c r="T143" s="12">
        <v>257</v>
      </c>
      <c r="U143" s="12">
        <v>6</v>
      </c>
      <c r="V143" s="12">
        <v>58</v>
      </c>
      <c r="W143" s="12">
        <v>73</v>
      </c>
    </row>
    <row r="144" spans="4:23" ht="15.75">
      <c r="D144" t="s">
        <v>172</v>
      </c>
      <c r="E144">
        <v>12</v>
      </c>
      <c r="F144" s="10">
        <f aca="true" t="shared" si="14" ref="F144:F207">Q144/M144</f>
        <v>0.5334388232180663</v>
      </c>
      <c r="G144" s="10">
        <f aca="true" t="shared" si="15" ref="G144:G207">R144/M144</f>
        <v>0.3447975476358504</v>
      </c>
      <c r="H144" s="10">
        <f aca="true" t="shared" si="16" ref="H144:H207">N144/M144</f>
        <v>0.06255513408609739</v>
      </c>
      <c r="I144" s="10">
        <f aca="true" t="shared" si="17" ref="I144:I207">(T144+U144)/M144</f>
        <v>0.036686220889202543</v>
      </c>
      <c r="J144" s="10">
        <f aca="true" t="shared" si="18" ref="J144:J207">(S144+V144)/M144</f>
        <v>0.0041571100917431195</v>
      </c>
      <c r="K144" s="10">
        <f aca="true" t="shared" si="19" ref="K144:K207">W144/M144</f>
        <v>0.018365164079040226</v>
      </c>
      <c r="L144" s="10">
        <f aca="true" t="shared" si="20" ref="L144:L207">SUM(F144:K144)</f>
        <v>1</v>
      </c>
      <c r="M144" s="12">
        <v>181376</v>
      </c>
      <c r="N144" s="12">
        <v>11346</v>
      </c>
      <c r="O144" s="12">
        <v>170030</v>
      </c>
      <c r="P144" s="12">
        <v>166699</v>
      </c>
      <c r="Q144" s="12">
        <v>96753</v>
      </c>
      <c r="R144" s="12">
        <v>62538</v>
      </c>
      <c r="S144" s="12">
        <v>381</v>
      </c>
      <c r="T144" s="12">
        <v>6566</v>
      </c>
      <c r="U144" s="12">
        <v>88</v>
      </c>
      <c r="V144" s="12">
        <v>373</v>
      </c>
      <c r="W144" s="12">
        <v>3331</v>
      </c>
    </row>
    <row r="145" spans="4:23" ht="15.75">
      <c r="D145" t="s">
        <v>173</v>
      </c>
      <c r="E145">
        <v>25</v>
      </c>
      <c r="F145" s="10">
        <f t="shared" si="14"/>
        <v>0.5955094037394018</v>
      </c>
      <c r="G145" s="10">
        <f t="shared" si="15"/>
        <v>0.10219006324394488</v>
      </c>
      <c r="H145" s="10">
        <f t="shared" si="16"/>
        <v>0.2088872932143942</v>
      </c>
      <c r="I145" s="10">
        <f t="shared" si="17"/>
        <v>0.060642381728299596</v>
      </c>
      <c r="J145" s="10">
        <f t="shared" si="18"/>
        <v>0.00947830649838438</v>
      </c>
      <c r="K145" s="10">
        <f t="shared" si="19"/>
        <v>0.023292551575575134</v>
      </c>
      <c r="L145" s="10">
        <f t="shared" si="20"/>
        <v>0.9999999999999999</v>
      </c>
      <c r="M145" s="12">
        <v>181045</v>
      </c>
      <c r="N145" s="12">
        <v>37818</v>
      </c>
      <c r="O145" s="12">
        <v>143227</v>
      </c>
      <c r="P145" s="12">
        <v>139010</v>
      </c>
      <c r="Q145" s="12">
        <v>107814</v>
      </c>
      <c r="R145" s="12">
        <v>18501</v>
      </c>
      <c r="S145" s="12">
        <v>427</v>
      </c>
      <c r="T145" s="12">
        <v>10927</v>
      </c>
      <c r="U145" s="12">
        <v>52</v>
      </c>
      <c r="V145" s="12">
        <v>1289</v>
      </c>
      <c r="W145" s="12">
        <v>4217</v>
      </c>
    </row>
    <row r="146" spans="4:23" ht="15.75">
      <c r="D146" t="s">
        <v>174</v>
      </c>
      <c r="E146">
        <v>51</v>
      </c>
      <c r="F146" s="10">
        <f t="shared" si="14"/>
        <v>0.46012317465236086</v>
      </c>
      <c r="G146" s="10">
        <f t="shared" si="15"/>
        <v>0.3968979465357821</v>
      </c>
      <c r="H146" s="10">
        <f t="shared" si="16"/>
        <v>0.0751996192984689</v>
      </c>
      <c r="I146" s="10">
        <f t="shared" si="17"/>
        <v>0.028453012688206554</v>
      </c>
      <c r="J146" s="10">
        <f t="shared" si="18"/>
        <v>0.005478117962140118</v>
      </c>
      <c r="K146" s="10">
        <f t="shared" si="19"/>
        <v>0.03384812886304152</v>
      </c>
      <c r="L146" s="10">
        <f t="shared" si="20"/>
        <v>1</v>
      </c>
      <c r="M146" s="12">
        <v>180719</v>
      </c>
      <c r="N146" s="12">
        <v>13590</v>
      </c>
      <c r="O146" s="12">
        <v>167129</v>
      </c>
      <c r="P146" s="12">
        <v>161012</v>
      </c>
      <c r="Q146" s="12">
        <v>83153</v>
      </c>
      <c r="R146" s="12">
        <v>71727</v>
      </c>
      <c r="S146" s="12">
        <v>682</v>
      </c>
      <c r="T146" s="12">
        <v>4858</v>
      </c>
      <c r="U146" s="12">
        <v>284</v>
      </c>
      <c r="V146" s="12">
        <v>308</v>
      </c>
      <c r="W146" s="12">
        <v>6117</v>
      </c>
    </row>
    <row r="147" spans="4:23" ht="15.75">
      <c r="D147" t="s">
        <v>175</v>
      </c>
      <c r="E147">
        <v>1</v>
      </c>
      <c r="F147" s="10">
        <f t="shared" si="14"/>
        <v>0.5803059326503984</v>
      </c>
      <c r="G147" s="10">
        <f t="shared" si="15"/>
        <v>0.3087920935010133</v>
      </c>
      <c r="H147" s="10">
        <f t="shared" si="16"/>
        <v>0.058365953193970185</v>
      </c>
      <c r="I147" s="10">
        <f t="shared" si="17"/>
        <v>0.02487993115127287</v>
      </c>
      <c r="J147" s="10">
        <f t="shared" si="18"/>
        <v>0.006662780044973765</v>
      </c>
      <c r="K147" s="10">
        <f t="shared" si="19"/>
        <v>0.020993309458371506</v>
      </c>
      <c r="L147" s="10">
        <f t="shared" si="20"/>
        <v>1</v>
      </c>
      <c r="M147" s="12">
        <v>180105</v>
      </c>
      <c r="N147" s="12">
        <v>10512</v>
      </c>
      <c r="O147" s="12">
        <v>169593</v>
      </c>
      <c r="P147" s="12">
        <v>165812</v>
      </c>
      <c r="Q147" s="12">
        <v>104516</v>
      </c>
      <c r="R147" s="12">
        <v>55615</v>
      </c>
      <c r="S147" s="12">
        <v>940</v>
      </c>
      <c r="T147" s="12">
        <v>4287</v>
      </c>
      <c r="U147" s="12">
        <v>194</v>
      </c>
      <c r="V147" s="12">
        <v>260</v>
      </c>
      <c r="W147" s="12">
        <v>3781</v>
      </c>
    </row>
    <row r="148" spans="4:23" ht="15.75">
      <c r="D148" t="s">
        <v>176</v>
      </c>
      <c r="E148">
        <v>47</v>
      </c>
      <c r="F148" s="10">
        <f t="shared" si="14"/>
        <v>0.741533146237016</v>
      </c>
      <c r="G148" s="10">
        <f t="shared" si="15"/>
        <v>0.16915258785513826</v>
      </c>
      <c r="H148" s="10">
        <f t="shared" si="16"/>
        <v>0.045875867929380455</v>
      </c>
      <c r="I148" s="10">
        <f t="shared" si="17"/>
        <v>0.017179690732023658</v>
      </c>
      <c r="J148" s="10">
        <f t="shared" si="18"/>
        <v>0.004533917729798629</v>
      </c>
      <c r="K148" s="10">
        <f t="shared" si="19"/>
        <v>0.021724789516643</v>
      </c>
      <c r="L148" s="10">
        <f t="shared" si="20"/>
        <v>1</v>
      </c>
      <c r="M148" s="12">
        <v>178874</v>
      </c>
      <c r="N148" s="12">
        <v>8206</v>
      </c>
      <c r="O148" s="12">
        <v>170668</v>
      </c>
      <c r="P148" s="12">
        <v>166782</v>
      </c>
      <c r="Q148" s="12">
        <v>132641</v>
      </c>
      <c r="R148" s="12">
        <v>30257</v>
      </c>
      <c r="S148" s="12">
        <v>496</v>
      </c>
      <c r="T148" s="12">
        <v>2875</v>
      </c>
      <c r="U148" s="12">
        <v>198</v>
      </c>
      <c r="V148" s="12">
        <v>315</v>
      </c>
      <c r="W148" s="12">
        <v>3886</v>
      </c>
    </row>
    <row r="149" spans="4:23" ht="15.75">
      <c r="D149" t="s">
        <v>41</v>
      </c>
      <c r="E149">
        <v>32</v>
      </c>
      <c r="F149" s="10">
        <f t="shared" si="14"/>
        <v>0.48077580649681884</v>
      </c>
      <c r="G149" s="10">
        <f t="shared" si="15"/>
        <v>0.09398806020348104</v>
      </c>
      <c r="H149" s="10">
        <f t="shared" si="16"/>
        <v>0.2056728047310743</v>
      </c>
      <c r="I149" s="10">
        <f t="shared" si="17"/>
        <v>0.1787886431794613</v>
      </c>
      <c r="J149" s="10">
        <f t="shared" si="18"/>
        <v>0.006166092098993806</v>
      </c>
      <c r="K149" s="10">
        <f t="shared" si="19"/>
        <v>0.034608593290170686</v>
      </c>
      <c r="L149" s="10">
        <f t="shared" si="20"/>
        <v>1</v>
      </c>
      <c r="M149" s="12">
        <v>178395</v>
      </c>
      <c r="N149" s="12">
        <v>36691</v>
      </c>
      <c r="O149" s="12">
        <v>141704</v>
      </c>
      <c r="P149" s="12">
        <v>135530</v>
      </c>
      <c r="Q149" s="12">
        <v>85768</v>
      </c>
      <c r="R149" s="12">
        <v>16767</v>
      </c>
      <c r="S149" s="12">
        <v>676</v>
      </c>
      <c r="T149" s="12">
        <v>30527</v>
      </c>
      <c r="U149" s="12">
        <v>1368</v>
      </c>
      <c r="V149" s="12">
        <v>424</v>
      </c>
      <c r="W149" s="12">
        <v>6174</v>
      </c>
    </row>
    <row r="150" spans="4:23" ht="15.75">
      <c r="D150" t="s">
        <v>177</v>
      </c>
      <c r="E150">
        <v>44</v>
      </c>
      <c r="F150" s="10">
        <f t="shared" si="14"/>
        <v>0.375810202087148</v>
      </c>
      <c r="G150" s="10">
        <f t="shared" si="15"/>
        <v>0.13142404601161523</v>
      </c>
      <c r="H150" s="10">
        <f t="shared" si="16"/>
        <v>0.38100560541894607</v>
      </c>
      <c r="I150" s="10">
        <f t="shared" si="17"/>
        <v>0.06313678794891094</v>
      </c>
      <c r="J150" s="10">
        <f t="shared" si="18"/>
        <v>0.016552274182496263</v>
      </c>
      <c r="K150" s="10">
        <f t="shared" si="19"/>
        <v>0.0320710843508835</v>
      </c>
      <c r="L150" s="10">
        <f t="shared" si="20"/>
        <v>1.0000000000000002</v>
      </c>
      <c r="M150" s="12">
        <v>178042</v>
      </c>
      <c r="N150" s="12">
        <v>67835</v>
      </c>
      <c r="O150" s="12">
        <v>110207</v>
      </c>
      <c r="P150" s="12">
        <v>104497</v>
      </c>
      <c r="Q150" s="12">
        <v>66910</v>
      </c>
      <c r="R150" s="12">
        <v>23399</v>
      </c>
      <c r="S150" s="12">
        <v>1220</v>
      </c>
      <c r="T150" s="12">
        <v>11153</v>
      </c>
      <c r="U150" s="12">
        <v>88</v>
      </c>
      <c r="V150" s="12">
        <v>1727</v>
      </c>
      <c r="W150" s="12">
        <v>5710</v>
      </c>
    </row>
    <row r="151" spans="4:23" ht="15.75">
      <c r="D151" t="s">
        <v>178</v>
      </c>
      <c r="E151">
        <v>6</v>
      </c>
      <c r="F151" s="10">
        <f t="shared" si="14"/>
        <v>0.5605603448275862</v>
      </c>
      <c r="G151" s="10">
        <f t="shared" si="15"/>
        <v>0.029247958257713248</v>
      </c>
      <c r="H151" s="10">
        <f t="shared" si="16"/>
        <v>0.2945837114337568</v>
      </c>
      <c r="I151" s="10">
        <f t="shared" si="17"/>
        <v>0.0846415607985481</v>
      </c>
      <c r="J151" s="10">
        <f t="shared" si="18"/>
        <v>0.005064655172413793</v>
      </c>
      <c r="K151" s="10">
        <f t="shared" si="19"/>
        <v>0.02590176950998185</v>
      </c>
      <c r="L151" s="10">
        <f t="shared" si="20"/>
        <v>1</v>
      </c>
      <c r="M151" s="12">
        <v>176320</v>
      </c>
      <c r="N151" s="12">
        <v>51941</v>
      </c>
      <c r="O151" s="12">
        <v>124379</v>
      </c>
      <c r="P151" s="12">
        <v>119812</v>
      </c>
      <c r="Q151" s="12">
        <v>98838</v>
      </c>
      <c r="R151" s="12">
        <v>5157</v>
      </c>
      <c r="S151" s="12">
        <v>435</v>
      </c>
      <c r="T151" s="12">
        <v>14689</v>
      </c>
      <c r="U151" s="12">
        <v>235</v>
      </c>
      <c r="V151" s="12">
        <v>458</v>
      </c>
      <c r="W151" s="12">
        <v>4567</v>
      </c>
    </row>
    <row r="152" spans="4:23" ht="15.75">
      <c r="D152" t="s">
        <v>179</v>
      </c>
      <c r="E152">
        <v>48</v>
      </c>
      <c r="F152" s="10">
        <f t="shared" si="14"/>
        <v>0.29110127939063607</v>
      </c>
      <c r="G152" s="10">
        <f t="shared" si="15"/>
        <v>0.19633286962074392</v>
      </c>
      <c r="H152" s="10">
        <f t="shared" si="16"/>
        <v>0.42699377408834865</v>
      </c>
      <c r="I152" s="10">
        <f t="shared" si="17"/>
        <v>0.06532646126479509</v>
      </c>
      <c r="J152" s="10">
        <f t="shared" si="18"/>
        <v>0.0054334192341900615</v>
      </c>
      <c r="K152" s="10">
        <f t="shared" si="19"/>
        <v>0.014812196401286233</v>
      </c>
      <c r="L152" s="10">
        <f t="shared" si="20"/>
        <v>1</v>
      </c>
      <c r="M152" s="12">
        <v>175396</v>
      </c>
      <c r="N152" s="12">
        <v>74893</v>
      </c>
      <c r="O152" s="12">
        <v>100503</v>
      </c>
      <c r="P152" s="12">
        <v>97905</v>
      </c>
      <c r="Q152" s="12">
        <v>51058</v>
      </c>
      <c r="R152" s="12">
        <v>34436</v>
      </c>
      <c r="S152" s="12">
        <v>709</v>
      </c>
      <c r="T152" s="12">
        <v>11329</v>
      </c>
      <c r="U152" s="12">
        <v>129</v>
      </c>
      <c r="V152" s="12">
        <v>244</v>
      </c>
      <c r="W152" s="12">
        <v>2598</v>
      </c>
    </row>
    <row r="153" spans="4:23" ht="15.75">
      <c r="D153" t="s">
        <v>180</v>
      </c>
      <c r="E153">
        <v>48</v>
      </c>
      <c r="F153" s="10">
        <f t="shared" si="14"/>
        <v>0.057289613365100585</v>
      </c>
      <c r="G153" s="10">
        <f t="shared" si="15"/>
        <v>0.0018968935511332796</v>
      </c>
      <c r="H153" s="10">
        <f t="shared" si="16"/>
        <v>0.9319289464813196</v>
      </c>
      <c r="I153" s="10">
        <f t="shared" si="17"/>
        <v>0.006370591293715683</v>
      </c>
      <c r="J153" s="10">
        <f t="shared" si="18"/>
        <v>0.001096998680173463</v>
      </c>
      <c r="K153" s="10">
        <f t="shared" si="19"/>
        <v>0.0014169566285573895</v>
      </c>
      <c r="L153" s="10">
        <f t="shared" si="20"/>
        <v>0.9999999999999999</v>
      </c>
      <c r="M153" s="12">
        <v>175023</v>
      </c>
      <c r="N153" s="12">
        <v>163109</v>
      </c>
      <c r="O153" s="12">
        <v>11914</v>
      </c>
      <c r="P153" s="12">
        <v>11666</v>
      </c>
      <c r="Q153" s="12">
        <v>10027</v>
      </c>
      <c r="R153" s="12">
        <v>332</v>
      </c>
      <c r="S153" s="12">
        <v>120</v>
      </c>
      <c r="T153" s="12">
        <v>1091</v>
      </c>
      <c r="U153" s="12">
        <v>24</v>
      </c>
      <c r="V153" s="12">
        <v>72</v>
      </c>
      <c r="W153" s="12">
        <v>248</v>
      </c>
    </row>
    <row r="154" spans="4:23" ht="15.75">
      <c r="D154" t="s">
        <v>181</v>
      </c>
      <c r="E154">
        <v>28</v>
      </c>
      <c r="F154" s="10">
        <f t="shared" si="14"/>
        <v>0.17977800062242816</v>
      </c>
      <c r="G154" s="10">
        <f t="shared" si="15"/>
        <v>0.7910889034890556</v>
      </c>
      <c r="H154" s="10">
        <f t="shared" si="16"/>
        <v>0.015693258180896067</v>
      </c>
      <c r="I154" s="10">
        <f t="shared" si="17"/>
        <v>0.0039074656800027665</v>
      </c>
      <c r="J154" s="10">
        <f t="shared" si="18"/>
        <v>0.0019076270502668372</v>
      </c>
      <c r="K154" s="10">
        <f t="shared" si="19"/>
        <v>0.0076247449773505305</v>
      </c>
      <c r="L154" s="10">
        <f t="shared" si="20"/>
        <v>0.9999999999999999</v>
      </c>
      <c r="M154" s="12">
        <v>173514</v>
      </c>
      <c r="N154" s="12">
        <v>2723</v>
      </c>
      <c r="O154" s="12">
        <v>170791</v>
      </c>
      <c r="P154" s="12">
        <v>169468</v>
      </c>
      <c r="Q154" s="12">
        <v>31194</v>
      </c>
      <c r="R154" s="12">
        <v>137265</v>
      </c>
      <c r="S154" s="12">
        <v>232</v>
      </c>
      <c r="T154" s="12">
        <v>660</v>
      </c>
      <c r="U154" s="12">
        <v>18</v>
      </c>
      <c r="V154" s="12">
        <v>99</v>
      </c>
      <c r="W154" s="12">
        <v>1323</v>
      </c>
    </row>
    <row r="155" spans="4:23" ht="15.75">
      <c r="D155" t="s">
        <v>182</v>
      </c>
      <c r="E155">
        <v>20</v>
      </c>
      <c r="F155" s="10">
        <f t="shared" si="14"/>
        <v>0.8080139814964354</v>
      </c>
      <c r="G155" s="10">
        <f t="shared" si="15"/>
        <v>0.042434764552522895</v>
      </c>
      <c r="H155" s="10">
        <f t="shared" si="16"/>
        <v>0.06293403779156957</v>
      </c>
      <c r="I155" s="10">
        <f t="shared" si="17"/>
        <v>0.06292826984749555</v>
      </c>
      <c r="J155" s="10">
        <f t="shared" si="18"/>
        <v>0.004193295341808366</v>
      </c>
      <c r="K155" s="10">
        <f t="shared" si="19"/>
        <v>0.019495650970168192</v>
      </c>
      <c r="L155" s="10">
        <f t="shared" si="20"/>
        <v>1</v>
      </c>
      <c r="M155" s="12">
        <v>173372</v>
      </c>
      <c r="N155" s="12">
        <v>10911</v>
      </c>
      <c r="O155" s="12">
        <v>162461</v>
      </c>
      <c r="P155" s="12">
        <v>159081</v>
      </c>
      <c r="Q155" s="12">
        <v>140087</v>
      </c>
      <c r="R155" s="12">
        <v>7357</v>
      </c>
      <c r="S155" s="12">
        <v>465</v>
      </c>
      <c r="T155" s="12">
        <v>10846</v>
      </c>
      <c r="U155" s="12">
        <v>64</v>
      </c>
      <c r="V155" s="12">
        <v>262</v>
      </c>
      <c r="W155" s="12">
        <v>3380</v>
      </c>
    </row>
    <row r="156" spans="4:23" ht="15.75">
      <c r="D156" t="s">
        <v>183</v>
      </c>
      <c r="E156">
        <v>6</v>
      </c>
      <c r="F156" s="10">
        <f t="shared" si="14"/>
        <v>0.22563976521947765</v>
      </c>
      <c r="G156" s="10">
        <f t="shared" si="15"/>
        <v>0.010252628991766296</v>
      </c>
      <c r="H156" s="10">
        <f t="shared" si="16"/>
        <v>0.3691356074038962</v>
      </c>
      <c r="I156" s="10">
        <f t="shared" si="17"/>
        <v>0.37539134963688603</v>
      </c>
      <c r="J156" s="10">
        <f t="shared" si="18"/>
        <v>0.002955238379476016</v>
      </c>
      <c r="K156" s="10">
        <f t="shared" si="19"/>
        <v>0.016625410368497743</v>
      </c>
      <c r="L156" s="10">
        <f t="shared" si="20"/>
        <v>0.9999999999999999</v>
      </c>
      <c r="M156" s="12">
        <v>170883</v>
      </c>
      <c r="N156" s="12">
        <v>63079</v>
      </c>
      <c r="O156" s="12">
        <v>107804</v>
      </c>
      <c r="P156" s="12">
        <v>104963</v>
      </c>
      <c r="Q156" s="12">
        <v>38558</v>
      </c>
      <c r="R156" s="12">
        <v>1752</v>
      </c>
      <c r="S156" s="12">
        <v>286</v>
      </c>
      <c r="T156" s="12">
        <v>63118</v>
      </c>
      <c r="U156" s="12">
        <v>1030</v>
      </c>
      <c r="V156" s="12">
        <v>219</v>
      </c>
      <c r="W156" s="12">
        <v>2841</v>
      </c>
    </row>
    <row r="157" spans="4:23" ht="15.75">
      <c r="D157" t="s">
        <v>184</v>
      </c>
      <c r="E157">
        <v>6</v>
      </c>
      <c r="F157" s="10">
        <f t="shared" si="14"/>
        <v>0.5966451151565713</v>
      </c>
      <c r="G157" s="10">
        <f t="shared" si="15"/>
        <v>0.021809730953728807</v>
      </c>
      <c r="H157" s="10">
        <f t="shared" si="16"/>
        <v>0.2858504901230522</v>
      </c>
      <c r="I157" s="10">
        <f t="shared" si="17"/>
        <v>0.05524535947322945</v>
      </c>
      <c r="J157" s="10">
        <f t="shared" si="18"/>
        <v>0.011125346363555106</v>
      </c>
      <c r="K157" s="10">
        <f t="shared" si="19"/>
        <v>0.029323957929863243</v>
      </c>
      <c r="L157" s="10">
        <f t="shared" si="20"/>
        <v>1.0000000000000002</v>
      </c>
      <c r="M157" s="12">
        <v>167815</v>
      </c>
      <c r="N157" s="12">
        <v>47970</v>
      </c>
      <c r="O157" s="12">
        <v>119845</v>
      </c>
      <c r="P157" s="12">
        <v>114924</v>
      </c>
      <c r="Q157" s="12">
        <v>100126</v>
      </c>
      <c r="R157" s="12">
        <v>3660</v>
      </c>
      <c r="S157" s="12">
        <v>1511</v>
      </c>
      <c r="T157" s="12">
        <v>8521</v>
      </c>
      <c r="U157" s="12">
        <v>750</v>
      </c>
      <c r="V157" s="12">
        <v>356</v>
      </c>
      <c r="W157" s="12">
        <v>4921</v>
      </c>
    </row>
    <row r="158" spans="4:23" ht="15.75">
      <c r="D158" t="s">
        <v>185</v>
      </c>
      <c r="E158">
        <v>47</v>
      </c>
      <c r="F158" s="10">
        <f t="shared" si="14"/>
        <v>0.5588105490415927</v>
      </c>
      <c r="G158" s="10">
        <f t="shared" si="15"/>
        <v>0.3474360962343595</v>
      </c>
      <c r="H158" s="10">
        <f t="shared" si="16"/>
        <v>0.05501747438481816</v>
      </c>
      <c r="I158" s="10">
        <f t="shared" si="17"/>
        <v>0.019991173348282976</v>
      </c>
      <c r="J158" s="10">
        <f t="shared" si="18"/>
        <v>0.0037513269797344847</v>
      </c>
      <c r="K158" s="10">
        <f t="shared" si="19"/>
        <v>0.014993380011212233</v>
      </c>
      <c r="L158" s="10">
        <f t="shared" si="20"/>
        <v>0.9999999999999999</v>
      </c>
      <c r="M158" s="12">
        <v>167674</v>
      </c>
      <c r="N158" s="12">
        <v>9225</v>
      </c>
      <c r="O158" s="12">
        <v>158449</v>
      </c>
      <c r="P158" s="12">
        <v>155935</v>
      </c>
      <c r="Q158" s="12">
        <v>93698</v>
      </c>
      <c r="R158" s="12">
        <v>58256</v>
      </c>
      <c r="S158" s="12">
        <v>409</v>
      </c>
      <c r="T158" s="12">
        <v>3273</v>
      </c>
      <c r="U158" s="12">
        <v>79</v>
      </c>
      <c r="V158" s="12">
        <v>220</v>
      </c>
      <c r="W158" s="12">
        <v>2514</v>
      </c>
    </row>
    <row r="159" spans="4:23" ht="15.75">
      <c r="D159" t="s">
        <v>186</v>
      </c>
      <c r="E159">
        <v>6</v>
      </c>
      <c r="F159" s="10">
        <f t="shared" si="14"/>
        <v>0.4838765665585387</v>
      </c>
      <c r="G159" s="10">
        <f t="shared" si="15"/>
        <v>0.04249907233400764</v>
      </c>
      <c r="H159" s="10">
        <f t="shared" si="16"/>
        <v>0.35877931125288776</v>
      </c>
      <c r="I159" s="10">
        <f t="shared" si="17"/>
        <v>0.07563171061608992</v>
      </c>
      <c r="J159" s="10">
        <f t="shared" si="18"/>
        <v>0.005745544210765713</v>
      </c>
      <c r="K159" s="10">
        <f t="shared" si="19"/>
        <v>0.03346779502771028</v>
      </c>
      <c r="L159" s="10">
        <f t="shared" si="20"/>
        <v>1</v>
      </c>
      <c r="M159" s="12">
        <v>167086</v>
      </c>
      <c r="N159" s="12">
        <v>59947</v>
      </c>
      <c r="O159" s="12">
        <v>107139</v>
      </c>
      <c r="P159" s="12">
        <v>101547</v>
      </c>
      <c r="Q159" s="12">
        <v>80849</v>
      </c>
      <c r="R159" s="12">
        <v>7101</v>
      </c>
      <c r="S159" s="12">
        <v>613</v>
      </c>
      <c r="T159" s="12">
        <v>10638</v>
      </c>
      <c r="U159" s="12">
        <v>1999</v>
      </c>
      <c r="V159" s="12">
        <v>347</v>
      </c>
      <c r="W159" s="12">
        <v>5592</v>
      </c>
    </row>
    <row r="160" spans="4:23" ht="15.75">
      <c r="D160" t="s">
        <v>187</v>
      </c>
      <c r="E160">
        <v>12</v>
      </c>
      <c r="F160" s="10">
        <f t="shared" si="14"/>
        <v>0.5250270358443944</v>
      </c>
      <c r="G160" s="10">
        <f t="shared" si="15"/>
        <v>0.30363518828426606</v>
      </c>
      <c r="H160" s="10">
        <f t="shared" si="16"/>
        <v>0.13745687858338218</v>
      </c>
      <c r="I160" s="10">
        <f t="shared" si="17"/>
        <v>0.014964868506111006</v>
      </c>
      <c r="J160" s="10">
        <f t="shared" si="18"/>
        <v>0.005111133934666901</v>
      </c>
      <c r="K160" s="10">
        <f t="shared" si="19"/>
        <v>0.013804894847179512</v>
      </c>
      <c r="L160" s="10">
        <f t="shared" si="20"/>
        <v>1</v>
      </c>
      <c r="M160" s="12">
        <v>165521</v>
      </c>
      <c r="N160" s="12">
        <v>22752</v>
      </c>
      <c r="O160" s="12">
        <v>142769</v>
      </c>
      <c r="P160" s="12">
        <v>140484</v>
      </c>
      <c r="Q160" s="12">
        <v>86903</v>
      </c>
      <c r="R160" s="12">
        <v>50258</v>
      </c>
      <c r="S160" s="12">
        <v>329</v>
      </c>
      <c r="T160" s="12">
        <v>2406</v>
      </c>
      <c r="U160" s="12">
        <v>71</v>
      </c>
      <c r="V160" s="12">
        <v>517</v>
      </c>
      <c r="W160" s="12">
        <v>2285</v>
      </c>
    </row>
    <row r="161" spans="4:23" ht="15.75">
      <c r="D161" t="s">
        <v>188</v>
      </c>
      <c r="E161">
        <v>6</v>
      </c>
      <c r="F161" s="10">
        <f t="shared" si="14"/>
        <v>0.42701293043462474</v>
      </c>
      <c r="G161" s="10">
        <f t="shared" si="15"/>
        <v>0.08765104163515239</v>
      </c>
      <c r="H161" s="10">
        <f t="shared" si="16"/>
        <v>0.34905517671190606</v>
      </c>
      <c r="I161" s="10">
        <f t="shared" si="17"/>
        <v>0.10361289776062056</v>
      </c>
      <c r="J161" s="10">
        <f t="shared" si="18"/>
        <v>0.004895049888363819</v>
      </c>
      <c r="K161" s="10">
        <f t="shared" si="19"/>
        <v>0.027772903569332423</v>
      </c>
      <c r="L161" s="10">
        <f t="shared" si="20"/>
        <v>0.9999999999999999</v>
      </c>
      <c r="M161" s="12">
        <v>165269</v>
      </c>
      <c r="N161" s="12">
        <v>57688</v>
      </c>
      <c r="O161" s="12">
        <v>107581</v>
      </c>
      <c r="P161" s="12">
        <v>102991</v>
      </c>
      <c r="Q161" s="12">
        <v>70572</v>
      </c>
      <c r="R161" s="12">
        <v>14486</v>
      </c>
      <c r="S161" s="12">
        <v>409</v>
      </c>
      <c r="T161" s="12">
        <v>16741</v>
      </c>
      <c r="U161" s="12">
        <v>383</v>
      </c>
      <c r="V161" s="12">
        <v>400</v>
      </c>
      <c r="W161" s="12">
        <v>4590</v>
      </c>
    </row>
    <row r="162" spans="4:23" ht="15.75">
      <c r="D162" t="s">
        <v>189</v>
      </c>
      <c r="E162">
        <v>12</v>
      </c>
      <c r="F162" s="10">
        <f t="shared" si="14"/>
        <v>0.615596313554431</v>
      </c>
      <c r="G162" s="10">
        <f t="shared" si="15"/>
        <v>0.15559862213932918</v>
      </c>
      <c r="H162" s="10">
        <f t="shared" si="16"/>
        <v>0.18377550834431935</v>
      </c>
      <c r="I162" s="10">
        <f t="shared" si="17"/>
        <v>0.019926732805598927</v>
      </c>
      <c r="J162" s="10">
        <f t="shared" si="18"/>
        <v>0.006385059810574534</v>
      </c>
      <c r="K162" s="10">
        <f t="shared" si="19"/>
        <v>0.01871776334574704</v>
      </c>
      <c r="L162" s="10">
        <f t="shared" si="20"/>
        <v>1</v>
      </c>
      <c r="M162" s="12">
        <v>164603</v>
      </c>
      <c r="N162" s="12">
        <v>30250</v>
      </c>
      <c r="O162" s="12">
        <v>134353</v>
      </c>
      <c r="P162" s="12">
        <v>131272</v>
      </c>
      <c r="Q162" s="12">
        <v>101329</v>
      </c>
      <c r="R162" s="12">
        <v>25612</v>
      </c>
      <c r="S162" s="12">
        <v>371</v>
      </c>
      <c r="T162" s="12">
        <v>3194</v>
      </c>
      <c r="U162" s="12">
        <v>86</v>
      </c>
      <c r="V162" s="12">
        <v>680</v>
      </c>
      <c r="W162" s="12">
        <v>3081</v>
      </c>
    </row>
    <row r="163" spans="4:23" ht="15.75">
      <c r="D163" t="s">
        <v>190</v>
      </c>
      <c r="E163">
        <v>6</v>
      </c>
      <c r="F163" s="10">
        <f t="shared" si="14"/>
        <v>0.18238939996583783</v>
      </c>
      <c r="G163" s="10">
        <f t="shared" si="15"/>
        <v>0.058551523876918574</v>
      </c>
      <c r="H163" s="10">
        <f t="shared" si="16"/>
        <v>0.6898623752470657</v>
      </c>
      <c r="I163" s="10">
        <f t="shared" si="17"/>
        <v>0.05201190795734609</v>
      </c>
      <c r="J163" s="10">
        <f t="shared" si="18"/>
        <v>0.004556989824552842</v>
      </c>
      <c r="K163" s="10">
        <f t="shared" si="19"/>
        <v>0.012627803128278959</v>
      </c>
      <c r="L163" s="10">
        <f t="shared" si="20"/>
        <v>1</v>
      </c>
      <c r="M163" s="12">
        <v>163924</v>
      </c>
      <c r="N163" s="12">
        <v>113085</v>
      </c>
      <c r="O163" s="12">
        <v>50839</v>
      </c>
      <c r="P163" s="12">
        <v>48769</v>
      </c>
      <c r="Q163" s="12">
        <v>29898</v>
      </c>
      <c r="R163" s="12">
        <v>9598</v>
      </c>
      <c r="S163" s="12">
        <v>361</v>
      </c>
      <c r="T163" s="12">
        <v>8078</v>
      </c>
      <c r="U163" s="12">
        <v>448</v>
      </c>
      <c r="V163" s="12">
        <v>386</v>
      </c>
      <c r="W163" s="12">
        <v>2070</v>
      </c>
    </row>
    <row r="164" spans="4:23" ht="15.75">
      <c r="D164" t="s">
        <v>191</v>
      </c>
      <c r="E164">
        <v>53</v>
      </c>
      <c r="F164" s="10">
        <f t="shared" si="14"/>
        <v>0.7623848050880457</v>
      </c>
      <c r="G164" s="10">
        <f t="shared" si="15"/>
        <v>0.02796818117200586</v>
      </c>
      <c r="H164" s="10">
        <f t="shared" si="16"/>
        <v>0.1035657113189238</v>
      </c>
      <c r="I164" s="10">
        <f t="shared" si="17"/>
        <v>0.05912566211964819</v>
      </c>
      <c r="J164" s="10">
        <f t="shared" si="18"/>
        <v>0.00923413539690094</v>
      </c>
      <c r="K164" s="10">
        <f t="shared" si="19"/>
        <v>0.037721504904475525</v>
      </c>
      <c r="L164" s="10">
        <f t="shared" si="20"/>
        <v>1</v>
      </c>
      <c r="M164" s="12">
        <v>161791</v>
      </c>
      <c r="N164" s="12">
        <v>16756</v>
      </c>
      <c r="O164" s="12">
        <v>145035</v>
      </c>
      <c r="P164" s="12">
        <v>138932</v>
      </c>
      <c r="Q164" s="12">
        <v>123347</v>
      </c>
      <c r="R164" s="12">
        <v>4525</v>
      </c>
      <c r="S164" s="12">
        <v>1252</v>
      </c>
      <c r="T164" s="12">
        <v>8039</v>
      </c>
      <c r="U164" s="12">
        <v>1527</v>
      </c>
      <c r="V164" s="12">
        <v>242</v>
      </c>
      <c r="W164" s="12">
        <v>6103</v>
      </c>
    </row>
    <row r="165" spans="4:23" ht="15.75">
      <c r="D165" t="s">
        <v>192</v>
      </c>
      <c r="E165">
        <v>4</v>
      </c>
      <c r="F165" s="10">
        <f t="shared" si="14"/>
        <v>0.6227530469518114</v>
      </c>
      <c r="G165" s="10">
        <f t="shared" si="15"/>
        <v>0.055781942752552265</v>
      </c>
      <c r="H165" s="10">
        <f t="shared" si="16"/>
        <v>0.21081010889258528</v>
      </c>
      <c r="I165" s="10">
        <f t="shared" si="17"/>
        <v>0.059689956034850576</v>
      </c>
      <c r="J165" s="10">
        <f t="shared" si="18"/>
        <v>0.025859670168625826</v>
      </c>
      <c r="K165" s="10">
        <f t="shared" si="19"/>
        <v>0.025105275199574572</v>
      </c>
      <c r="L165" s="10">
        <f t="shared" si="20"/>
        <v>0.9999999999999999</v>
      </c>
      <c r="M165" s="12">
        <v>161719</v>
      </c>
      <c r="N165" s="12">
        <v>34092</v>
      </c>
      <c r="O165" s="12">
        <v>127627</v>
      </c>
      <c r="P165" s="12">
        <v>123567</v>
      </c>
      <c r="Q165" s="12">
        <v>100711</v>
      </c>
      <c r="R165" s="12">
        <v>9021</v>
      </c>
      <c r="S165" s="12">
        <v>3870</v>
      </c>
      <c r="T165" s="12">
        <v>9035</v>
      </c>
      <c r="U165" s="12">
        <v>618</v>
      </c>
      <c r="V165" s="12">
        <v>312</v>
      </c>
      <c r="W165" s="12">
        <v>4060</v>
      </c>
    </row>
    <row r="166" spans="4:23" ht="15.75">
      <c r="D166" t="s">
        <v>193</v>
      </c>
      <c r="E166">
        <v>29</v>
      </c>
      <c r="F166" s="10">
        <f t="shared" si="14"/>
        <v>0.8683180980325772</v>
      </c>
      <c r="G166" s="10">
        <f t="shared" si="15"/>
        <v>0.04010708598226937</v>
      </c>
      <c r="H166" s="10">
        <f t="shared" si="16"/>
        <v>0.036683845565461635</v>
      </c>
      <c r="I166" s="10">
        <f t="shared" si="17"/>
        <v>0.020276116314938118</v>
      </c>
      <c r="J166" s="10">
        <f t="shared" si="18"/>
        <v>0.007473447942920914</v>
      </c>
      <c r="K166" s="10">
        <f t="shared" si="19"/>
        <v>0.027141406161832752</v>
      </c>
      <c r="L166" s="10">
        <f t="shared" si="20"/>
        <v>1</v>
      </c>
      <c r="M166" s="12">
        <v>159498</v>
      </c>
      <c r="N166" s="12">
        <v>5851</v>
      </c>
      <c r="O166" s="12">
        <v>153647</v>
      </c>
      <c r="P166" s="12">
        <v>149318</v>
      </c>
      <c r="Q166" s="12">
        <v>138495</v>
      </c>
      <c r="R166" s="12">
        <v>6397</v>
      </c>
      <c r="S166" s="12">
        <v>1076</v>
      </c>
      <c r="T166" s="12">
        <v>2980</v>
      </c>
      <c r="U166" s="12">
        <v>254</v>
      </c>
      <c r="V166" s="12">
        <v>116</v>
      </c>
      <c r="W166" s="12">
        <v>4329</v>
      </c>
    </row>
    <row r="167" spans="4:23" ht="15.75">
      <c r="D167" t="s">
        <v>46</v>
      </c>
      <c r="E167">
        <v>72</v>
      </c>
      <c r="F167" s="10">
        <f t="shared" si="14"/>
        <v>0.009902934766080389</v>
      </c>
      <c r="G167" s="10">
        <f t="shared" si="15"/>
        <v>0.002274570429317249</v>
      </c>
      <c r="H167" s="10">
        <f t="shared" si="16"/>
        <v>0.984635561863247</v>
      </c>
      <c r="I167" s="10">
        <f t="shared" si="17"/>
        <v>0.0019197627857468701</v>
      </c>
      <c r="J167" s="10">
        <f t="shared" si="18"/>
        <v>0.0004751888083531857</v>
      </c>
      <c r="K167" s="10">
        <f t="shared" si="19"/>
        <v>0.0007919813472553094</v>
      </c>
      <c r="L167" s="10">
        <f t="shared" si="20"/>
        <v>1</v>
      </c>
      <c r="M167" s="12">
        <v>157832</v>
      </c>
      <c r="N167" s="12">
        <v>155407</v>
      </c>
      <c r="O167" s="12">
        <v>2425</v>
      </c>
      <c r="P167" s="12">
        <v>2300</v>
      </c>
      <c r="Q167" s="12">
        <v>1563</v>
      </c>
      <c r="R167" s="12">
        <v>359</v>
      </c>
      <c r="S167" s="12">
        <v>29</v>
      </c>
      <c r="T167" s="12">
        <v>297</v>
      </c>
      <c r="U167" s="12">
        <v>6</v>
      </c>
      <c r="V167" s="12">
        <v>46</v>
      </c>
      <c r="W167" s="12">
        <v>125</v>
      </c>
    </row>
    <row r="168" spans="4:23" ht="15.75">
      <c r="D168" t="s">
        <v>194</v>
      </c>
      <c r="E168">
        <v>6</v>
      </c>
      <c r="F168" s="10">
        <f t="shared" si="14"/>
        <v>0.3420479720110066</v>
      </c>
      <c r="G168" s="10">
        <f t="shared" si="15"/>
        <v>0.19701467762221242</v>
      </c>
      <c r="H168" s="10">
        <f t="shared" si="16"/>
        <v>0.3804817631022837</v>
      </c>
      <c r="I168" s="10">
        <f t="shared" si="17"/>
        <v>0.04321566975030804</v>
      </c>
      <c r="J168" s="10">
        <f t="shared" si="18"/>
        <v>0.008197506272624543</v>
      </c>
      <c r="K168" s="10">
        <f t="shared" si="19"/>
        <v>0.029042411241564675</v>
      </c>
      <c r="L168" s="10">
        <f t="shared" si="20"/>
        <v>1</v>
      </c>
      <c r="M168" s="12">
        <v>156633</v>
      </c>
      <c r="N168" s="12">
        <v>59596</v>
      </c>
      <c r="O168" s="12">
        <v>97037</v>
      </c>
      <c r="P168" s="12">
        <v>92488</v>
      </c>
      <c r="Q168" s="12">
        <v>53576</v>
      </c>
      <c r="R168" s="12">
        <v>30859</v>
      </c>
      <c r="S168" s="12">
        <v>663</v>
      </c>
      <c r="T168" s="12">
        <v>6474</v>
      </c>
      <c r="U168" s="12">
        <v>295</v>
      </c>
      <c r="V168" s="12">
        <v>621</v>
      </c>
      <c r="W168" s="12">
        <v>4549</v>
      </c>
    </row>
    <row r="169" spans="4:23" ht="15.75">
      <c r="D169" t="s">
        <v>195</v>
      </c>
      <c r="E169">
        <v>41</v>
      </c>
      <c r="F169" s="10">
        <f t="shared" si="14"/>
        <v>0.8197394115952236</v>
      </c>
      <c r="G169" s="10">
        <f t="shared" si="15"/>
        <v>0.012517207158177801</v>
      </c>
      <c r="H169" s="10">
        <f t="shared" si="16"/>
        <v>0.0781124947978359</v>
      </c>
      <c r="I169" s="10">
        <f t="shared" si="17"/>
        <v>0.04191183532349457</v>
      </c>
      <c r="J169" s="10">
        <f t="shared" si="18"/>
        <v>0.010084195025130454</v>
      </c>
      <c r="K169" s="10">
        <f t="shared" si="19"/>
        <v>0.037634856100137656</v>
      </c>
      <c r="L169" s="10">
        <f t="shared" si="20"/>
        <v>1</v>
      </c>
      <c r="M169" s="12">
        <v>156185</v>
      </c>
      <c r="N169" s="12">
        <v>12200</v>
      </c>
      <c r="O169" s="12">
        <v>143985</v>
      </c>
      <c r="P169" s="12">
        <v>138107</v>
      </c>
      <c r="Q169" s="12">
        <v>128031</v>
      </c>
      <c r="R169" s="12">
        <v>1955</v>
      </c>
      <c r="S169" s="12">
        <v>1267</v>
      </c>
      <c r="T169" s="12">
        <v>6205</v>
      </c>
      <c r="U169" s="12">
        <v>341</v>
      </c>
      <c r="V169" s="12">
        <v>308</v>
      </c>
      <c r="W169" s="12">
        <v>5878</v>
      </c>
    </row>
    <row r="170" spans="4:23" ht="15.75">
      <c r="D170" t="s">
        <v>196</v>
      </c>
      <c r="E170">
        <v>12</v>
      </c>
      <c r="F170" s="10">
        <f t="shared" si="14"/>
        <v>0.32933117932148626</v>
      </c>
      <c r="G170" s="10">
        <f t="shared" si="15"/>
        <v>0.18374798061389339</v>
      </c>
      <c r="H170" s="10">
        <f t="shared" si="16"/>
        <v>0.4139644588045234</v>
      </c>
      <c r="I170" s="10">
        <f t="shared" si="17"/>
        <v>0.048620355411954766</v>
      </c>
      <c r="J170" s="10">
        <f t="shared" si="18"/>
        <v>0.0068562197092084005</v>
      </c>
      <c r="K170" s="10">
        <f t="shared" si="19"/>
        <v>0.017479806138933764</v>
      </c>
      <c r="L170" s="10">
        <f t="shared" si="20"/>
        <v>1</v>
      </c>
      <c r="M170" s="12">
        <v>154750</v>
      </c>
      <c r="N170" s="12">
        <v>64061</v>
      </c>
      <c r="O170" s="12">
        <v>90689</v>
      </c>
      <c r="P170" s="12">
        <v>87984</v>
      </c>
      <c r="Q170" s="12">
        <v>50964</v>
      </c>
      <c r="R170" s="12">
        <v>28435</v>
      </c>
      <c r="S170" s="12">
        <v>260</v>
      </c>
      <c r="T170" s="12">
        <v>7469</v>
      </c>
      <c r="U170" s="12">
        <v>55</v>
      </c>
      <c r="V170" s="12">
        <v>801</v>
      </c>
      <c r="W170" s="12">
        <v>2705</v>
      </c>
    </row>
    <row r="171" spans="4:23" ht="15.75">
      <c r="D171" t="s">
        <v>197</v>
      </c>
      <c r="E171">
        <v>41</v>
      </c>
      <c r="F171" s="10">
        <f t="shared" si="14"/>
        <v>0.7071528806171874</v>
      </c>
      <c r="G171" s="10">
        <f t="shared" si="15"/>
        <v>0.013457322633005038</v>
      </c>
      <c r="H171" s="10">
        <f t="shared" si="16"/>
        <v>0.20279105259413982</v>
      </c>
      <c r="I171" s="10">
        <f t="shared" si="17"/>
        <v>0.03597457270898944</v>
      </c>
      <c r="J171" s="10">
        <f t="shared" si="18"/>
        <v>0.012700711990015327</v>
      </c>
      <c r="K171" s="10">
        <f t="shared" si="19"/>
        <v>0.027923459456663025</v>
      </c>
      <c r="L171" s="10">
        <f t="shared" si="20"/>
        <v>1</v>
      </c>
      <c r="M171" s="12">
        <v>154637</v>
      </c>
      <c r="N171" s="12">
        <v>31359</v>
      </c>
      <c r="O171" s="12">
        <v>123278</v>
      </c>
      <c r="P171" s="12">
        <v>118960</v>
      </c>
      <c r="Q171" s="12">
        <v>109352</v>
      </c>
      <c r="R171" s="12">
        <v>2081</v>
      </c>
      <c r="S171" s="12">
        <v>1750</v>
      </c>
      <c r="T171" s="12">
        <v>4134</v>
      </c>
      <c r="U171" s="12">
        <v>1429</v>
      </c>
      <c r="V171" s="12">
        <v>214</v>
      </c>
      <c r="W171" s="12">
        <v>4318</v>
      </c>
    </row>
    <row r="172" spans="4:23" ht="15.75">
      <c r="D172" t="s">
        <v>198</v>
      </c>
      <c r="E172">
        <v>12</v>
      </c>
      <c r="F172" s="10">
        <f t="shared" si="14"/>
        <v>0.7354006675091539</v>
      </c>
      <c r="G172" s="10">
        <f t="shared" si="15"/>
        <v>0.036803732866724996</v>
      </c>
      <c r="H172" s="10">
        <f t="shared" si="16"/>
        <v>0.19453031334046209</v>
      </c>
      <c r="I172" s="10">
        <f t="shared" si="17"/>
        <v>0.015112925699102426</v>
      </c>
      <c r="J172" s="10">
        <f t="shared" si="18"/>
        <v>0.004218917079809468</v>
      </c>
      <c r="K172" s="10">
        <f t="shared" si="19"/>
        <v>0.013933443504747092</v>
      </c>
      <c r="L172" s="10">
        <f t="shared" si="20"/>
        <v>1</v>
      </c>
      <c r="M172" s="12">
        <v>154305</v>
      </c>
      <c r="N172" s="12">
        <v>30017</v>
      </c>
      <c r="O172" s="12">
        <v>124288</v>
      </c>
      <c r="P172" s="12">
        <v>122138</v>
      </c>
      <c r="Q172" s="12">
        <v>113476</v>
      </c>
      <c r="R172" s="12">
        <v>5679</v>
      </c>
      <c r="S172" s="12">
        <v>356</v>
      </c>
      <c r="T172" s="12">
        <v>2272</v>
      </c>
      <c r="U172" s="12">
        <v>60</v>
      </c>
      <c r="V172" s="12">
        <v>295</v>
      </c>
      <c r="W172" s="12">
        <v>2150</v>
      </c>
    </row>
    <row r="173" spans="4:23" ht="15.75">
      <c r="D173" t="s">
        <v>199</v>
      </c>
      <c r="E173">
        <v>4</v>
      </c>
      <c r="F173" s="10">
        <f t="shared" si="14"/>
        <v>0.7220458897218707</v>
      </c>
      <c r="G173" s="10">
        <f t="shared" si="15"/>
        <v>0.03183072079966248</v>
      </c>
      <c r="H173" s="10">
        <f t="shared" si="16"/>
        <v>0.18582416512510952</v>
      </c>
      <c r="I173" s="10">
        <f t="shared" si="17"/>
        <v>0.032629085126407685</v>
      </c>
      <c r="J173" s="10">
        <f t="shared" si="18"/>
        <v>0.008528867685717067</v>
      </c>
      <c r="K173" s="10">
        <f t="shared" si="19"/>
        <v>0.0191412715412326</v>
      </c>
      <c r="L173" s="10">
        <f t="shared" si="20"/>
        <v>1</v>
      </c>
      <c r="M173" s="12">
        <v>154065</v>
      </c>
      <c r="N173" s="12">
        <v>28629</v>
      </c>
      <c r="O173" s="12">
        <v>125436</v>
      </c>
      <c r="P173" s="12">
        <v>122487</v>
      </c>
      <c r="Q173" s="12">
        <v>111242</v>
      </c>
      <c r="R173" s="12">
        <v>4904</v>
      </c>
      <c r="S173" s="12">
        <v>1102</v>
      </c>
      <c r="T173" s="12">
        <v>4832</v>
      </c>
      <c r="U173" s="12">
        <v>195</v>
      </c>
      <c r="V173" s="12">
        <v>212</v>
      </c>
      <c r="W173" s="12">
        <v>2949</v>
      </c>
    </row>
    <row r="174" spans="4:23" ht="15.75">
      <c r="D174" t="s">
        <v>200</v>
      </c>
      <c r="E174">
        <v>46</v>
      </c>
      <c r="F174" s="10">
        <f t="shared" si="14"/>
        <v>0.8485197026408817</v>
      </c>
      <c r="G174" s="10">
        <f t="shared" si="15"/>
        <v>0.041666666666666664</v>
      </c>
      <c r="H174" s="10">
        <f t="shared" si="16"/>
        <v>0.04436343314618424</v>
      </c>
      <c r="I174" s="10">
        <f t="shared" si="17"/>
        <v>0.018188552713661883</v>
      </c>
      <c r="J174" s="10">
        <f t="shared" si="18"/>
        <v>0.025992929923060928</v>
      </c>
      <c r="K174" s="10">
        <f t="shared" si="19"/>
        <v>0.021268714909544604</v>
      </c>
      <c r="L174" s="10">
        <f t="shared" si="20"/>
        <v>1</v>
      </c>
      <c r="M174" s="12">
        <v>153888</v>
      </c>
      <c r="N174" s="12">
        <v>6827</v>
      </c>
      <c r="O174" s="12">
        <v>147061</v>
      </c>
      <c r="P174" s="12">
        <v>143788</v>
      </c>
      <c r="Q174" s="12">
        <v>130577</v>
      </c>
      <c r="R174" s="12">
        <v>6412</v>
      </c>
      <c r="S174" s="12">
        <v>3831</v>
      </c>
      <c r="T174" s="12">
        <v>2724</v>
      </c>
      <c r="U174" s="12">
        <v>75</v>
      </c>
      <c r="V174" s="12">
        <v>169</v>
      </c>
      <c r="W174" s="12">
        <v>3273</v>
      </c>
    </row>
    <row r="175" spans="4:23" ht="15.75">
      <c r="D175" t="s">
        <v>193</v>
      </c>
      <c r="E175">
        <v>25</v>
      </c>
      <c r="F175" s="10">
        <f t="shared" si="14"/>
        <v>0.36748987325231935</v>
      </c>
      <c r="G175" s="10">
        <f t="shared" si="15"/>
        <v>0.19557036456291652</v>
      </c>
      <c r="H175" s="10">
        <f t="shared" si="16"/>
        <v>0.3884163073304586</v>
      </c>
      <c r="I175" s="10">
        <f t="shared" si="17"/>
        <v>0.023925258068731216</v>
      </c>
      <c r="J175" s="10">
        <f t="shared" si="18"/>
        <v>0.003769763491441265</v>
      </c>
      <c r="K175" s="10">
        <f t="shared" si="19"/>
        <v>0.02082843329413302</v>
      </c>
      <c r="L175" s="10">
        <f t="shared" si="20"/>
        <v>1</v>
      </c>
      <c r="M175" s="12">
        <v>153060</v>
      </c>
      <c r="N175" s="12">
        <v>59451</v>
      </c>
      <c r="O175" s="12">
        <v>93609</v>
      </c>
      <c r="P175" s="12">
        <v>90421</v>
      </c>
      <c r="Q175" s="12">
        <v>56248</v>
      </c>
      <c r="R175" s="12">
        <v>29934</v>
      </c>
      <c r="S175" s="12">
        <v>329</v>
      </c>
      <c r="T175" s="12">
        <v>3615</v>
      </c>
      <c r="U175" s="12">
        <v>47</v>
      </c>
      <c r="V175" s="12">
        <v>248</v>
      </c>
      <c r="W175" s="12">
        <v>3188</v>
      </c>
    </row>
    <row r="176" spans="4:23" ht="15.75">
      <c r="D176" t="s">
        <v>201</v>
      </c>
      <c r="E176">
        <v>6</v>
      </c>
      <c r="F176" s="10">
        <f t="shared" si="14"/>
        <v>0.38104107440447016</v>
      </c>
      <c r="G176" s="10">
        <f t="shared" si="15"/>
        <v>0.10758422376891154</v>
      </c>
      <c r="H176" s="10">
        <f t="shared" si="16"/>
        <v>0.18025030225794858</v>
      </c>
      <c r="I176" s="10">
        <f t="shared" si="17"/>
        <v>0.2693200013070614</v>
      </c>
      <c r="J176" s="10">
        <f t="shared" si="18"/>
        <v>0.005600758095611541</v>
      </c>
      <c r="K176" s="10">
        <f t="shared" si="19"/>
        <v>0.0562036401659968</v>
      </c>
      <c r="L176" s="10">
        <f t="shared" si="20"/>
        <v>1</v>
      </c>
      <c r="M176" s="12">
        <v>153015</v>
      </c>
      <c r="N176" s="12">
        <v>27581</v>
      </c>
      <c r="O176" s="12">
        <v>125434</v>
      </c>
      <c r="P176" s="12">
        <v>116834</v>
      </c>
      <c r="Q176" s="12">
        <v>58305</v>
      </c>
      <c r="R176" s="12">
        <v>16462</v>
      </c>
      <c r="S176" s="12">
        <v>507</v>
      </c>
      <c r="T176" s="12">
        <v>39479</v>
      </c>
      <c r="U176" s="12">
        <v>1731</v>
      </c>
      <c r="V176" s="12">
        <v>350</v>
      </c>
      <c r="W176" s="12">
        <v>8600</v>
      </c>
    </row>
    <row r="177" spans="4:23" ht="15.75">
      <c r="D177" t="s">
        <v>202</v>
      </c>
      <c r="E177">
        <v>17</v>
      </c>
      <c r="F177" s="10">
        <f t="shared" si="14"/>
        <v>0.5844731832721707</v>
      </c>
      <c r="G177" s="10">
        <f t="shared" si="15"/>
        <v>0.20079020873808637</v>
      </c>
      <c r="H177" s="10">
        <f t="shared" si="16"/>
        <v>0.15755113788749991</v>
      </c>
      <c r="I177" s="10">
        <f t="shared" si="17"/>
        <v>0.02895251551962112</v>
      </c>
      <c r="J177" s="10">
        <f t="shared" si="18"/>
        <v>0.0034408095714687547</v>
      </c>
      <c r="K177" s="10">
        <f t="shared" si="19"/>
        <v>0.024792145011153194</v>
      </c>
      <c r="L177" s="10">
        <f t="shared" si="20"/>
        <v>1</v>
      </c>
      <c r="M177" s="12">
        <v>152871</v>
      </c>
      <c r="N177" s="12">
        <v>24085</v>
      </c>
      <c r="O177" s="12">
        <v>128786</v>
      </c>
      <c r="P177" s="12">
        <v>124996</v>
      </c>
      <c r="Q177" s="12">
        <v>89349</v>
      </c>
      <c r="R177" s="12">
        <v>30695</v>
      </c>
      <c r="S177" s="12">
        <v>308</v>
      </c>
      <c r="T177" s="12">
        <v>4390</v>
      </c>
      <c r="U177" s="12">
        <v>36</v>
      </c>
      <c r="V177" s="12">
        <v>218</v>
      </c>
      <c r="W177" s="12">
        <v>3790</v>
      </c>
    </row>
    <row r="178" spans="4:23" ht="15.75">
      <c r="D178" t="s">
        <v>203</v>
      </c>
      <c r="E178">
        <v>6</v>
      </c>
      <c r="F178" s="10">
        <f t="shared" si="14"/>
        <v>0.24477905073649756</v>
      </c>
      <c r="G178" s="10">
        <f t="shared" si="15"/>
        <v>0.1413747954173486</v>
      </c>
      <c r="H178" s="10">
        <f t="shared" si="16"/>
        <v>0.5440065466448445</v>
      </c>
      <c r="I178" s="10">
        <f t="shared" si="17"/>
        <v>0.04212111292962357</v>
      </c>
      <c r="J178" s="10">
        <f t="shared" si="18"/>
        <v>0.005715220949263502</v>
      </c>
      <c r="K178" s="10">
        <f t="shared" si="19"/>
        <v>0.02200327332242226</v>
      </c>
      <c r="L178" s="10">
        <f t="shared" si="20"/>
        <v>1</v>
      </c>
      <c r="M178" s="12">
        <v>152750</v>
      </c>
      <c r="N178" s="12">
        <v>83097</v>
      </c>
      <c r="O178" s="12">
        <v>69653</v>
      </c>
      <c r="P178" s="12">
        <v>66292</v>
      </c>
      <c r="Q178" s="12">
        <v>37390</v>
      </c>
      <c r="R178" s="12">
        <v>21595</v>
      </c>
      <c r="S178" s="12">
        <v>477</v>
      </c>
      <c r="T178" s="12">
        <v>6223</v>
      </c>
      <c r="U178" s="12">
        <v>211</v>
      </c>
      <c r="V178" s="12">
        <v>396</v>
      </c>
      <c r="W178" s="12">
        <v>3361</v>
      </c>
    </row>
    <row r="179" spans="4:23" ht="15.75">
      <c r="D179" t="s">
        <v>204</v>
      </c>
      <c r="E179">
        <v>6</v>
      </c>
      <c r="F179" s="10">
        <f t="shared" si="14"/>
        <v>0.3812133303581976</v>
      </c>
      <c r="G179" s="10">
        <f t="shared" si="15"/>
        <v>0.054687807631223176</v>
      </c>
      <c r="H179" s="10">
        <f t="shared" si="16"/>
        <v>0.4360783335739693</v>
      </c>
      <c r="I179" s="10">
        <f t="shared" si="17"/>
        <v>0.09940016013230604</v>
      </c>
      <c r="J179" s="10">
        <f t="shared" si="18"/>
        <v>0.00455458280284038</v>
      </c>
      <c r="K179" s="10">
        <f t="shared" si="19"/>
        <v>0.024065785501463505</v>
      </c>
      <c r="L179" s="10">
        <f t="shared" si="20"/>
        <v>1</v>
      </c>
      <c r="M179" s="12">
        <v>152374</v>
      </c>
      <c r="N179" s="12">
        <v>66447</v>
      </c>
      <c r="O179" s="12">
        <v>85927</v>
      </c>
      <c r="P179" s="12">
        <v>82260</v>
      </c>
      <c r="Q179" s="12">
        <v>58087</v>
      </c>
      <c r="R179" s="12">
        <v>8333</v>
      </c>
      <c r="S179" s="12">
        <v>422</v>
      </c>
      <c r="T179" s="12">
        <v>14650</v>
      </c>
      <c r="U179" s="12">
        <v>496</v>
      </c>
      <c r="V179" s="12">
        <v>272</v>
      </c>
      <c r="W179" s="12">
        <v>3667</v>
      </c>
    </row>
    <row r="180" spans="4:23" ht="15.75">
      <c r="D180" t="s">
        <v>205</v>
      </c>
      <c r="E180">
        <v>6</v>
      </c>
      <c r="F180" s="10">
        <f t="shared" si="14"/>
        <v>0.15509734713276302</v>
      </c>
      <c r="G180" s="10">
        <f t="shared" si="15"/>
        <v>0.015574211817257263</v>
      </c>
      <c r="H180" s="10">
        <f t="shared" si="16"/>
        <v>0.7497889538091345</v>
      </c>
      <c r="I180" s="10">
        <f t="shared" si="17"/>
        <v>0.06022294454304345</v>
      </c>
      <c r="J180" s="10">
        <f t="shared" si="18"/>
        <v>0.004227570941432189</v>
      </c>
      <c r="K180" s="10">
        <f t="shared" si="19"/>
        <v>0.015088971756369607</v>
      </c>
      <c r="L180" s="10">
        <f t="shared" si="20"/>
        <v>1</v>
      </c>
      <c r="M180" s="12">
        <v>150441</v>
      </c>
      <c r="N180" s="12">
        <v>112799</v>
      </c>
      <c r="O180" s="12">
        <v>37642</v>
      </c>
      <c r="P180" s="12">
        <v>35372</v>
      </c>
      <c r="Q180" s="12">
        <v>23333</v>
      </c>
      <c r="R180" s="12">
        <v>2343</v>
      </c>
      <c r="S180" s="12">
        <v>418</v>
      </c>
      <c r="T180" s="12">
        <v>8677</v>
      </c>
      <c r="U180" s="12">
        <v>383</v>
      </c>
      <c r="V180" s="12">
        <v>218</v>
      </c>
      <c r="W180" s="12">
        <v>2270</v>
      </c>
    </row>
    <row r="181" spans="4:23" ht="15.75">
      <c r="D181" t="s">
        <v>206</v>
      </c>
      <c r="E181">
        <v>6</v>
      </c>
      <c r="F181" s="10">
        <f t="shared" si="14"/>
        <v>0.12526667471722416</v>
      </c>
      <c r="G181" s="10">
        <f t="shared" si="15"/>
        <v>0.0678058205530733</v>
      </c>
      <c r="H181" s="10">
        <f t="shared" si="16"/>
        <v>0.7053294690657328</v>
      </c>
      <c r="I181" s="10">
        <f t="shared" si="17"/>
        <v>0.08414845228032042</v>
      </c>
      <c r="J181" s="10">
        <f t="shared" si="18"/>
        <v>0.004038696346388654</v>
      </c>
      <c r="K181" s="10">
        <f t="shared" si="19"/>
        <v>0.013410887037260663</v>
      </c>
      <c r="L181" s="10">
        <f t="shared" si="20"/>
        <v>1</v>
      </c>
      <c r="M181" s="12">
        <v>149058</v>
      </c>
      <c r="N181" s="12">
        <v>105135</v>
      </c>
      <c r="O181" s="12">
        <v>43923</v>
      </c>
      <c r="P181" s="12">
        <v>41924</v>
      </c>
      <c r="Q181" s="12">
        <v>18672</v>
      </c>
      <c r="R181" s="12">
        <v>10107</v>
      </c>
      <c r="S181" s="12">
        <v>320</v>
      </c>
      <c r="T181" s="12">
        <v>12303</v>
      </c>
      <c r="U181" s="12">
        <v>240</v>
      </c>
      <c r="V181" s="12">
        <v>282</v>
      </c>
      <c r="W181" s="12">
        <v>1999</v>
      </c>
    </row>
    <row r="182" spans="4:23" ht="15.75">
      <c r="D182" t="s">
        <v>207</v>
      </c>
      <c r="E182">
        <v>48</v>
      </c>
      <c r="F182" s="10">
        <f t="shared" si="14"/>
        <v>0.3269794623028254</v>
      </c>
      <c r="G182" s="10">
        <f t="shared" si="15"/>
        <v>0.019893587756553477</v>
      </c>
      <c r="H182" s="10">
        <f t="shared" si="16"/>
        <v>0.6219144810558027</v>
      </c>
      <c r="I182" s="10">
        <f t="shared" si="17"/>
        <v>0.02108116449615212</v>
      </c>
      <c r="J182" s="10">
        <f t="shared" si="18"/>
        <v>0.003220547090436988</v>
      </c>
      <c r="K182" s="10">
        <f t="shared" si="19"/>
        <v>0.00691075729822937</v>
      </c>
      <c r="L182" s="10">
        <f t="shared" si="20"/>
        <v>1</v>
      </c>
      <c r="M182" s="12">
        <v>149043</v>
      </c>
      <c r="N182" s="12">
        <v>92692</v>
      </c>
      <c r="O182" s="12">
        <v>56351</v>
      </c>
      <c r="P182" s="12">
        <v>55321</v>
      </c>
      <c r="Q182" s="12">
        <v>48734</v>
      </c>
      <c r="R182" s="12">
        <v>2965</v>
      </c>
      <c r="S182" s="12">
        <v>312</v>
      </c>
      <c r="T182" s="12">
        <v>3074</v>
      </c>
      <c r="U182" s="12">
        <v>68</v>
      </c>
      <c r="V182" s="12">
        <v>168</v>
      </c>
      <c r="W182" s="12">
        <v>1030</v>
      </c>
    </row>
    <row r="183" spans="4:23" ht="15.75">
      <c r="D183" t="s">
        <v>208</v>
      </c>
      <c r="E183">
        <v>17</v>
      </c>
      <c r="F183" s="10">
        <f t="shared" si="14"/>
        <v>0.5301323312962498</v>
      </c>
      <c r="G183" s="10">
        <f t="shared" si="15"/>
        <v>0.15617263434916198</v>
      </c>
      <c r="H183" s="10">
        <f t="shared" si="16"/>
        <v>0.2783772968060068</v>
      </c>
      <c r="I183" s="10">
        <f t="shared" si="17"/>
        <v>0.018754281605881995</v>
      </c>
      <c r="J183" s="10">
        <f t="shared" si="18"/>
        <v>0.0023400459869907008</v>
      </c>
      <c r="K183" s="10">
        <f t="shared" si="19"/>
        <v>0.014223409955708696</v>
      </c>
      <c r="L183" s="10">
        <f t="shared" si="20"/>
        <v>1</v>
      </c>
      <c r="M183" s="12">
        <v>147433</v>
      </c>
      <c r="N183" s="12">
        <v>41042</v>
      </c>
      <c r="O183" s="12">
        <v>106391</v>
      </c>
      <c r="P183" s="12">
        <v>104294</v>
      </c>
      <c r="Q183" s="12">
        <v>78159</v>
      </c>
      <c r="R183" s="12">
        <v>23025</v>
      </c>
      <c r="S183" s="12">
        <v>192</v>
      </c>
      <c r="T183" s="12">
        <v>2747</v>
      </c>
      <c r="U183" s="12">
        <v>18</v>
      </c>
      <c r="V183" s="12">
        <v>153</v>
      </c>
      <c r="W183" s="12">
        <v>2097</v>
      </c>
    </row>
    <row r="184" spans="4:23" ht="15.75">
      <c r="D184" t="s">
        <v>209</v>
      </c>
      <c r="E184">
        <v>34</v>
      </c>
      <c r="F184" s="10">
        <f t="shared" si="14"/>
        <v>0.09183373347286918</v>
      </c>
      <c r="G184" s="10">
        <f t="shared" si="15"/>
        <v>0.2833877112702549</v>
      </c>
      <c r="H184" s="10">
        <f t="shared" si="16"/>
        <v>0.5762966914958378</v>
      </c>
      <c r="I184" s="10">
        <f t="shared" si="17"/>
        <v>0.03203852283531351</v>
      </c>
      <c r="J184" s="10">
        <f t="shared" si="18"/>
        <v>0.004473354810908419</v>
      </c>
      <c r="K184" s="10">
        <f t="shared" si="19"/>
        <v>0.011969986114816106</v>
      </c>
      <c r="L184" s="10">
        <f t="shared" si="20"/>
        <v>1</v>
      </c>
      <c r="M184" s="12">
        <v>146199</v>
      </c>
      <c r="N184" s="12">
        <v>84254</v>
      </c>
      <c r="O184" s="12">
        <v>61945</v>
      </c>
      <c r="P184" s="12">
        <v>60195</v>
      </c>
      <c r="Q184" s="12">
        <v>13426</v>
      </c>
      <c r="R184" s="12">
        <v>41431</v>
      </c>
      <c r="S184" s="12">
        <v>217</v>
      </c>
      <c r="T184" s="12">
        <v>4663</v>
      </c>
      <c r="U184" s="12">
        <v>21</v>
      </c>
      <c r="V184" s="12">
        <v>437</v>
      </c>
      <c r="W184" s="12">
        <v>1750</v>
      </c>
    </row>
    <row r="185" spans="4:23" ht="15.75">
      <c r="D185" t="s">
        <v>93</v>
      </c>
      <c r="E185">
        <v>20</v>
      </c>
      <c r="F185" s="10">
        <f t="shared" si="14"/>
        <v>0.4023363011537459</v>
      </c>
      <c r="G185" s="10">
        <f t="shared" si="15"/>
        <v>0.26342035586407475</v>
      </c>
      <c r="H185" s="10">
        <f t="shared" si="16"/>
        <v>0.2779553592251657</v>
      </c>
      <c r="I185" s="10">
        <f t="shared" si="17"/>
        <v>0.027101367758220953</v>
      </c>
      <c r="J185" s="10">
        <f t="shared" si="18"/>
        <v>0.006043104276130767</v>
      </c>
      <c r="K185" s="10">
        <f t="shared" si="19"/>
        <v>0.023143511722661984</v>
      </c>
      <c r="L185" s="10">
        <f t="shared" si="20"/>
        <v>0.9999999999999999</v>
      </c>
      <c r="M185" s="12">
        <v>145786</v>
      </c>
      <c r="N185" s="12">
        <v>40522</v>
      </c>
      <c r="O185" s="12">
        <v>105264</v>
      </c>
      <c r="P185" s="12">
        <v>101890</v>
      </c>
      <c r="Q185" s="12">
        <v>58655</v>
      </c>
      <c r="R185" s="12">
        <v>38403</v>
      </c>
      <c r="S185" s="12">
        <v>702</v>
      </c>
      <c r="T185" s="12">
        <v>3815</v>
      </c>
      <c r="U185" s="12">
        <v>136</v>
      </c>
      <c r="V185" s="12">
        <v>179</v>
      </c>
      <c r="W185" s="12">
        <v>3374</v>
      </c>
    </row>
    <row r="186" spans="4:23" ht="15.75">
      <c r="D186" t="s">
        <v>210</v>
      </c>
      <c r="E186">
        <v>6</v>
      </c>
      <c r="F186" s="10">
        <f t="shared" si="14"/>
        <v>0.42348629656623443</v>
      </c>
      <c r="G186" s="10">
        <f t="shared" si="15"/>
        <v>0.025715425129608494</v>
      </c>
      <c r="H186" s="10">
        <f t="shared" si="16"/>
        <v>0.16116833289786714</v>
      </c>
      <c r="I186" s="10">
        <f t="shared" si="17"/>
        <v>0.34502674679244766</v>
      </c>
      <c r="J186" s="10">
        <f t="shared" si="18"/>
        <v>0.005562507735254885</v>
      </c>
      <c r="K186" s="10">
        <f t="shared" si="19"/>
        <v>0.03904069087858744</v>
      </c>
      <c r="L186" s="10">
        <f t="shared" si="20"/>
        <v>1.0000000000000002</v>
      </c>
      <c r="M186" s="12">
        <v>145438</v>
      </c>
      <c r="N186" s="12">
        <v>23440</v>
      </c>
      <c r="O186" s="12">
        <v>121998</v>
      </c>
      <c r="P186" s="12">
        <v>116320</v>
      </c>
      <c r="Q186" s="12">
        <v>61591</v>
      </c>
      <c r="R186" s="12">
        <v>3740</v>
      </c>
      <c r="S186" s="12">
        <v>304</v>
      </c>
      <c r="T186" s="12">
        <v>49707</v>
      </c>
      <c r="U186" s="12">
        <v>473</v>
      </c>
      <c r="V186" s="12">
        <v>505</v>
      </c>
      <c r="W186" s="12">
        <v>5678</v>
      </c>
    </row>
    <row r="187" spans="4:23" ht="15.75">
      <c r="D187" t="s">
        <v>211</v>
      </c>
      <c r="E187">
        <v>36</v>
      </c>
      <c r="F187" s="10">
        <f t="shared" si="14"/>
        <v>0.5280223186608803</v>
      </c>
      <c r="G187" s="10">
        <f t="shared" si="15"/>
        <v>0.2801680788041606</v>
      </c>
      <c r="H187" s="10">
        <f t="shared" si="16"/>
        <v>0.08290969208514155</v>
      </c>
      <c r="I187" s="10">
        <f t="shared" si="17"/>
        <v>0.05516291244747537</v>
      </c>
      <c r="J187" s="10">
        <f t="shared" si="18"/>
        <v>0.011662189157539436</v>
      </c>
      <c r="K187" s="10">
        <f t="shared" si="19"/>
        <v>0.04207480884480264</v>
      </c>
      <c r="L187" s="10">
        <f t="shared" si="20"/>
        <v>1</v>
      </c>
      <c r="M187" s="12">
        <v>145170</v>
      </c>
      <c r="N187" s="12">
        <v>12036</v>
      </c>
      <c r="O187" s="12">
        <v>133134</v>
      </c>
      <c r="P187" s="12">
        <v>127026</v>
      </c>
      <c r="Q187" s="12">
        <v>76653</v>
      </c>
      <c r="R187" s="12">
        <v>40672</v>
      </c>
      <c r="S187" s="12">
        <v>1390</v>
      </c>
      <c r="T187" s="12">
        <v>7971</v>
      </c>
      <c r="U187" s="12">
        <v>37</v>
      </c>
      <c r="V187" s="12">
        <v>303</v>
      </c>
      <c r="W187" s="12">
        <v>6108</v>
      </c>
    </row>
    <row r="188" spans="4:23" ht="15.75">
      <c r="D188" t="s">
        <v>212</v>
      </c>
      <c r="E188">
        <v>9</v>
      </c>
      <c r="F188" s="10">
        <f t="shared" si="14"/>
        <v>0.22737452246080886</v>
      </c>
      <c r="G188" s="10">
        <f t="shared" si="15"/>
        <v>0.3222098191071144</v>
      </c>
      <c r="H188" s="10">
        <f t="shared" si="16"/>
        <v>0.3820313529179291</v>
      </c>
      <c r="I188" s="10">
        <f t="shared" si="17"/>
        <v>0.033606278903687885</v>
      </c>
      <c r="J188" s="10">
        <f t="shared" si="18"/>
        <v>0.015364455137316352</v>
      </c>
      <c r="K188" s="10">
        <f t="shared" si="19"/>
        <v>0.019413571473143404</v>
      </c>
      <c r="L188" s="10">
        <f t="shared" si="20"/>
        <v>0.9999999999999999</v>
      </c>
      <c r="M188" s="12">
        <v>144229</v>
      </c>
      <c r="N188" s="12">
        <v>55100</v>
      </c>
      <c r="O188" s="12">
        <v>89129</v>
      </c>
      <c r="P188" s="12">
        <v>86329</v>
      </c>
      <c r="Q188" s="12">
        <v>32794</v>
      </c>
      <c r="R188" s="12">
        <v>46472</v>
      </c>
      <c r="S188" s="12">
        <v>286</v>
      </c>
      <c r="T188" s="12">
        <v>4781</v>
      </c>
      <c r="U188" s="12">
        <v>66</v>
      </c>
      <c r="V188" s="12">
        <v>1930</v>
      </c>
      <c r="W188" s="12">
        <v>2800</v>
      </c>
    </row>
    <row r="189" spans="4:23" ht="15.75">
      <c r="D189" t="s">
        <v>213</v>
      </c>
      <c r="E189">
        <v>6</v>
      </c>
      <c r="F189" s="10">
        <f t="shared" si="14"/>
        <v>0.1884926414492392</v>
      </c>
      <c r="G189" s="10">
        <f t="shared" si="15"/>
        <v>0.11302761710568293</v>
      </c>
      <c r="H189" s="10">
        <f t="shared" si="16"/>
        <v>0.4073210991358384</v>
      </c>
      <c r="I189" s="10">
        <f t="shared" si="17"/>
        <v>0.24537749850887047</v>
      </c>
      <c r="J189" s="10">
        <f t="shared" si="18"/>
        <v>0.0058535502753387985</v>
      </c>
      <c r="K189" s="10">
        <f t="shared" si="19"/>
        <v>0.03992759352503017</v>
      </c>
      <c r="L189" s="10">
        <f t="shared" si="20"/>
        <v>1</v>
      </c>
      <c r="M189" s="12">
        <v>144186</v>
      </c>
      <c r="N189" s="12">
        <v>58730</v>
      </c>
      <c r="O189" s="12">
        <v>85456</v>
      </c>
      <c r="P189" s="12">
        <v>79699</v>
      </c>
      <c r="Q189" s="12">
        <v>27178</v>
      </c>
      <c r="R189" s="12">
        <v>16297</v>
      </c>
      <c r="S189" s="12">
        <v>492</v>
      </c>
      <c r="T189" s="12">
        <v>31090</v>
      </c>
      <c r="U189" s="12">
        <v>4290</v>
      </c>
      <c r="V189" s="12">
        <v>352</v>
      </c>
      <c r="W189" s="12">
        <v>5757</v>
      </c>
    </row>
    <row r="190" spans="4:23" ht="15.75">
      <c r="D190" t="s">
        <v>214</v>
      </c>
      <c r="E190">
        <v>8</v>
      </c>
      <c r="F190" s="10">
        <f t="shared" si="14"/>
        <v>0.8312960982317725</v>
      </c>
      <c r="G190" s="10">
        <f t="shared" si="15"/>
        <v>0.010994124428763907</v>
      </c>
      <c r="H190" s="10">
        <f t="shared" si="16"/>
        <v>0.10120428374980901</v>
      </c>
      <c r="I190" s="10">
        <f t="shared" si="17"/>
        <v>0.029662606086702875</v>
      </c>
      <c r="J190" s="10">
        <f t="shared" si="18"/>
        <v>0.005479699415220925</v>
      </c>
      <c r="K190" s="10">
        <f t="shared" si="19"/>
        <v>0.02136318808773075</v>
      </c>
      <c r="L190" s="10">
        <f t="shared" si="20"/>
        <v>1.0000000000000002</v>
      </c>
      <c r="M190" s="12">
        <v>143986</v>
      </c>
      <c r="N190" s="12">
        <v>14572</v>
      </c>
      <c r="O190" s="12">
        <v>129414</v>
      </c>
      <c r="P190" s="12">
        <v>126338</v>
      </c>
      <c r="Q190" s="12">
        <v>119695</v>
      </c>
      <c r="R190" s="12">
        <v>1583</v>
      </c>
      <c r="S190" s="12">
        <v>571</v>
      </c>
      <c r="T190" s="12">
        <v>4161</v>
      </c>
      <c r="U190" s="12">
        <v>110</v>
      </c>
      <c r="V190" s="12">
        <v>218</v>
      </c>
      <c r="W190" s="12">
        <v>3076</v>
      </c>
    </row>
    <row r="191" spans="4:23" ht="15.75">
      <c r="D191" t="s">
        <v>215</v>
      </c>
      <c r="E191">
        <v>6</v>
      </c>
      <c r="F191" s="10">
        <f t="shared" si="14"/>
        <v>0.40401359173377993</v>
      </c>
      <c r="G191" s="10">
        <f t="shared" si="15"/>
        <v>0.021165859454801927</v>
      </c>
      <c r="H191" s="10">
        <f t="shared" si="16"/>
        <v>0.4886770295529876</v>
      </c>
      <c r="I191" s="10">
        <f t="shared" si="17"/>
        <v>0.061128058313818956</v>
      </c>
      <c r="J191" s="10">
        <f t="shared" si="18"/>
        <v>0.005406119059696618</v>
      </c>
      <c r="K191" s="10">
        <f t="shared" si="19"/>
        <v>0.01960934188491498</v>
      </c>
      <c r="L191" s="10">
        <f t="shared" si="20"/>
        <v>1</v>
      </c>
      <c r="M191" s="12">
        <v>143911</v>
      </c>
      <c r="N191" s="12">
        <v>70326</v>
      </c>
      <c r="O191" s="12">
        <v>73585</v>
      </c>
      <c r="P191" s="12">
        <v>70763</v>
      </c>
      <c r="Q191" s="12">
        <v>58142</v>
      </c>
      <c r="R191" s="12">
        <v>3046</v>
      </c>
      <c r="S191" s="12">
        <v>577</v>
      </c>
      <c r="T191" s="12">
        <v>8491</v>
      </c>
      <c r="U191" s="12">
        <v>306</v>
      </c>
      <c r="V191" s="12">
        <v>201</v>
      </c>
      <c r="W191" s="12">
        <v>2822</v>
      </c>
    </row>
    <row r="192" spans="4:23" ht="15.75">
      <c r="D192" t="s">
        <v>216</v>
      </c>
      <c r="E192">
        <v>8</v>
      </c>
      <c r="F192" s="10">
        <f t="shared" si="14"/>
        <v>0.7099174709749615</v>
      </c>
      <c r="G192" s="10">
        <f t="shared" si="15"/>
        <v>0.013456427472373758</v>
      </c>
      <c r="H192" s="10">
        <f t="shared" si="16"/>
        <v>0.22007973143096937</v>
      </c>
      <c r="I192" s="10">
        <f t="shared" si="17"/>
        <v>0.03140998741082669</v>
      </c>
      <c r="J192" s="10">
        <f t="shared" si="18"/>
        <v>0.00833683032591971</v>
      </c>
      <c r="K192" s="10">
        <f t="shared" si="19"/>
        <v>0.016799552384948943</v>
      </c>
      <c r="L192" s="10">
        <f t="shared" si="20"/>
        <v>0.9999999999999999</v>
      </c>
      <c r="M192" s="12">
        <v>142980</v>
      </c>
      <c r="N192" s="12">
        <v>31467</v>
      </c>
      <c r="O192" s="12">
        <v>111513</v>
      </c>
      <c r="P192" s="12">
        <v>109111</v>
      </c>
      <c r="Q192" s="12">
        <v>101504</v>
      </c>
      <c r="R192" s="12">
        <v>1924</v>
      </c>
      <c r="S192" s="12">
        <v>987</v>
      </c>
      <c r="T192" s="12">
        <v>4347</v>
      </c>
      <c r="U192" s="12">
        <v>144</v>
      </c>
      <c r="V192" s="12">
        <v>205</v>
      </c>
      <c r="W192" s="12">
        <v>2402</v>
      </c>
    </row>
    <row r="193" spans="4:23" ht="15.75">
      <c r="D193" t="s">
        <v>217</v>
      </c>
      <c r="E193">
        <v>17</v>
      </c>
      <c r="F193" s="10">
        <f t="shared" si="14"/>
        <v>0.7303546629257048</v>
      </c>
      <c r="G193" s="10">
        <f t="shared" si="15"/>
        <v>0.045850281629574274</v>
      </c>
      <c r="H193" s="10">
        <f t="shared" si="16"/>
        <v>0.05339330151635848</v>
      </c>
      <c r="I193" s="10">
        <f t="shared" si="17"/>
        <v>0.14892882068056368</v>
      </c>
      <c r="J193" s="10">
        <f t="shared" si="18"/>
        <v>0.002439144748436762</v>
      </c>
      <c r="K193" s="10">
        <f t="shared" si="19"/>
        <v>0.019033788499362016</v>
      </c>
      <c r="L193" s="10">
        <f t="shared" si="20"/>
        <v>1</v>
      </c>
      <c r="M193" s="12">
        <v>141853</v>
      </c>
      <c r="N193" s="12">
        <v>7574</v>
      </c>
      <c r="O193" s="12">
        <v>134279</v>
      </c>
      <c r="P193" s="12">
        <v>131579</v>
      </c>
      <c r="Q193" s="12">
        <v>103603</v>
      </c>
      <c r="R193" s="12">
        <v>6504</v>
      </c>
      <c r="S193" s="12">
        <v>122</v>
      </c>
      <c r="T193" s="12">
        <v>21094</v>
      </c>
      <c r="U193" s="12">
        <v>32</v>
      </c>
      <c r="V193" s="12">
        <v>224</v>
      </c>
      <c r="W193" s="12">
        <v>2700</v>
      </c>
    </row>
    <row r="194" spans="4:23" ht="15.75">
      <c r="D194" t="s">
        <v>218</v>
      </c>
      <c r="E194">
        <v>39</v>
      </c>
      <c r="F194" s="10">
        <f t="shared" si="14"/>
        <v>0.504907190854042</v>
      </c>
      <c r="G194" s="10">
        <f t="shared" si="15"/>
        <v>0.4263638740311036</v>
      </c>
      <c r="H194" s="10">
        <f t="shared" si="16"/>
        <v>0.029535000388618428</v>
      </c>
      <c r="I194" s="10">
        <f t="shared" si="17"/>
        <v>0.008775710641785667</v>
      </c>
      <c r="J194" s="10">
        <f t="shared" si="18"/>
        <v>0.00450797374352597</v>
      </c>
      <c r="K194" s="10">
        <f t="shared" si="19"/>
        <v>0.025910250340924347</v>
      </c>
      <c r="L194" s="10">
        <f t="shared" si="20"/>
        <v>1</v>
      </c>
      <c r="M194" s="12">
        <v>141527</v>
      </c>
      <c r="N194" s="12">
        <v>4180</v>
      </c>
      <c r="O194" s="12">
        <v>137347</v>
      </c>
      <c r="P194" s="12">
        <v>133680</v>
      </c>
      <c r="Q194" s="12">
        <v>71458</v>
      </c>
      <c r="R194" s="12">
        <v>60342</v>
      </c>
      <c r="S194" s="12">
        <v>373</v>
      </c>
      <c r="T194" s="12">
        <v>1195</v>
      </c>
      <c r="U194" s="12">
        <v>47</v>
      </c>
      <c r="V194" s="12">
        <v>265</v>
      </c>
      <c r="W194" s="12">
        <v>3667</v>
      </c>
    </row>
    <row r="195" spans="4:23" ht="15.75">
      <c r="D195" t="s">
        <v>219</v>
      </c>
      <c r="E195">
        <v>12</v>
      </c>
      <c r="F195" s="10">
        <f t="shared" si="14"/>
        <v>0.47549158899749944</v>
      </c>
      <c r="G195" s="10">
        <f t="shared" si="15"/>
        <v>0.15389150943396226</v>
      </c>
      <c r="H195" s="10">
        <f t="shared" si="16"/>
        <v>0.3255356330984315</v>
      </c>
      <c r="I195" s="10">
        <f t="shared" si="17"/>
        <v>0.024089281654921572</v>
      </c>
      <c r="J195" s="10">
        <f t="shared" si="18"/>
        <v>0.0057541486701523075</v>
      </c>
      <c r="K195" s="10">
        <f t="shared" si="19"/>
        <v>0.015237838145032961</v>
      </c>
      <c r="L195" s="10">
        <f t="shared" si="20"/>
        <v>1</v>
      </c>
      <c r="M195" s="12">
        <v>140768</v>
      </c>
      <c r="N195" s="12">
        <v>45825</v>
      </c>
      <c r="O195" s="12">
        <v>94943</v>
      </c>
      <c r="P195" s="12">
        <v>92798</v>
      </c>
      <c r="Q195" s="12">
        <v>66934</v>
      </c>
      <c r="R195" s="12">
        <v>21663</v>
      </c>
      <c r="S195" s="12">
        <v>281</v>
      </c>
      <c r="T195" s="12">
        <v>3282</v>
      </c>
      <c r="U195" s="12">
        <v>109</v>
      </c>
      <c r="V195" s="12">
        <v>529</v>
      </c>
      <c r="W195" s="12">
        <v>2145</v>
      </c>
    </row>
    <row r="196" spans="4:23" ht="15.75">
      <c r="D196" t="s">
        <v>220</v>
      </c>
      <c r="E196">
        <v>6</v>
      </c>
      <c r="F196" s="10">
        <f t="shared" si="14"/>
        <v>0.34496469899558113</v>
      </c>
      <c r="G196" s="10">
        <f t="shared" si="15"/>
        <v>0.018082395185642593</v>
      </c>
      <c r="H196" s="10">
        <f t="shared" si="16"/>
        <v>0.18929762066233108</v>
      </c>
      <c r="I196" s="10">
        <f t="shared" si="17"/>
        <v>0.41123350061749986</v>
      </c>
      <c r="J196" s="10">
        <f t="shared" si="18"/>
        <v>0.004804363189868719</v>
      </c>
      <c r="K196" s="10">
        <f t="shared" si="19"/>
        <v>0.03161742134907661</v>
      </c>
      <c r="L196" s="10">
        <f t="shared" si="20"/>
        <v>1</v>
      </c>
      <c r="M196" s="12">
        <v>140081</v>
      </c>
      <c r="N196" s="12">
        <v>26517</v>
      </c>
      <c r="O196" s="12">
        <v>113564</v>
      </c>
      <c r="P196" s="12">
        <v>109135</v>
      </c>
      <c r="Q196" s="12">
        <v>48323</v>
      </c>
      <c r="R196" s="12">
        <v>2533</v>
      </c>
      <c r="S196" s="12">
        <v>292</v>
      </c>
      <c r="T196" s="12">
        <v>57012</v>
      </c>
      <c r="U196" s="12">
        <v>594</v>
      </c>
      <c r="V196" s="12">
        <v>381</v>
      </c>
      <c r="W196" s="12">
        <v>4429</v>
      </c>
    </row>
    <row r="197" spans="4:23" ht="15.75">
      <c r="D197" t="s">
        <v>221</v>
      </c>
      <c r="E197">
        <v>51</v>
      </c>
      <c r="F197" s="10">
        <f t="shared" si="14"/>
        <v>0.5349727791034966</v>
      </c>
      <c r="G197" s="10">
        <f t="shared" si="15"/>
        <v>0.21275166826229228</v>
      </c>
      <c r="H197" s="10">
        <f t="shared" si="16"/>
        <v>0.16092479602189103</v>
      </c>
      <c r="I197" s="10">
        <f t="shared" si="17"/>
        <v>0.06044325050369376</v>
      </c>
      <c r="J197" s="10">
        <f t="shared" si="18"/>
        <v>0.005801408913593301</v>
      </c>
      <c r="K197" s="10">
        <f t="shared" si="19"/>
        <v>0.02510609719503308</v>
      </c>
      <c r="L197" s="10">
        <f t="shared" si="20"/>
        <v>1</v>
      </c>
      <c r="M197" s="12">
        <v>139966</v>
      </c>
      <c r="N197" s="12">
        <v>22524</v>
      </c>
      <c r="O197" s="12">
        <v>117442</v>
      </c>
      <c r="P197" s="12">
        <v>113928</v>
      </c>
      <c r="Q197" s="12">
        <v>74878</v>
      </c>
      <c r="R197" s="12">
        <v>29778</v>
      </c>
      <c r="S197" s="12">
        <v>327</v>
      </c>
      <c r="T197" s="12">
        <v>8351</v>
      </c>
      <c r="U197" s="12">
        <v>109</v>
      </c>
      <c r="V197" s="12">
        <v>485</v>
      </c>
      <c r="W197" s="12">
        <v>3514</v>
      </c>
    </row>
    <row r="198" spans="4:23" ht="15.75">
      <c r="D198" t="s">
        <v>222</v>
      </c>
      <c r="E198">
        <v>48</v>
      </c>
      <c r="F198" s="10">
        <f t="shared" si="14"/>
        <v>0.4163448335049777</v>
      </c>
      <c r="G198" s="10">
        <f t="shared" si="15"/>
        <v>0.21469132623870008</v>
      </c>
      <c r="H198" s="10">
        <f t="shared" si="16"/>
        <v>0.3156325094404394</v>
      </c>
      <c r="I198" s="10">
        <f t="shared" si="17"/>
        <v>0.032233379105160775</v>
      </c>
      <c r="J198" s="10">
        <f t="shared" si="18"/>
        <v>0.004970534386085365</v>
      </c>
      <c r="K198" s="10">
        <f t="shared" si="19"/>
        <v>0.016127417324636687</v>
      </c>
      <c r="L198" s="10">
        <f t="shared" si="20"/>
        <v>1</v>
      </c>
      <c r="M198" s="12">
        <v>139824</v>
      </c>
      <c r="N198" s="12">
        <v>44133</v>
      </c>
      <c r="O198" s="12">
        <v>95691</v>
      </c>
      <c r="P198" s="12">
        <v>93436</v>
      </c>
      <c r="Q198" s="12">
        <v>58215</v>
      </c>
      <c r="R198" s="12">
        <v>30019</v>
      </c>
      <c r="S198" s="12">
        <v>520</v>
      </c>
      <c r="T198" s="12">
        <v>4430</v>
      </c>
      <c r="U198" s="12">
        <v>77</v>
      </c>
      <c r="V198" s="12">
        <v>175</v>
      </c>
      <c r="W198" s="12">
        <v>2255</v>
      </c>
    </row>
    <row r="199" spans="4:23" ht="15.75">
      <c r="D199" t="s">
        <v>38</v>
      </c>
      <c r="E199">
        <v>22</v>
      </c>
      <c r="F199" s="10">
        <f t="shared" si="14"/>
        <v>0.7241426621702616</v>
      </c>
      <c r="G199" s="10">
        <f t="shared" si="15"/>
        <v>0.10124132552480124</v>
      </c>
      <c r="H199" s="10">
        <f t="shared" si="16"/>
        <v>0.12598840274117026</v>
      </c>
      <c r="I199" s="10">
        <f t="shared" si="17"/>
        <v>0.03247376896469552</v>
      </c>
      <c r="J199" s="10">
        <f t="shared" si="18"/>
        <v>0.00480932402279013</v>
      </c>
      <c r="K199" s="10">
        <f t="shared" si="19"/>
        <v>0.011344516576281223</v>
      </c>
      <c r="L199" s="10">
        <f t="shared" si="20"/>
        <v>1</v>
      </c>
      <c r="M199" s="12">
        <v>138481</v>
      </c>
      <c r="N199" s="12">
        <v>17447</v>
      </c>
      <c r="O199" s="12">
        <v>121034</v>
      </c>
      <c r="P199" s="12">
        <v>119463</v>
      </c>
      <c r="Q199" s="12">
        <v>100280</v>
      </c>
      <c r="R199" s="12">
        <v>14020</v>
      </c>
      <c r="S199" s="12">
        <v>294</v>
      </c>
      <c r="T199" s="12">
        <v>4458</v>
      </c>
      <c r="U199" s="12">
        <v>39</v>
      </c>
      <c r="V199" s="12">
        <v>372</v>
      </c>
      <c r="W199" s="12">
        <v>1571</v>
      </c>
    </row>
    <row r="200" spans="4:23" ht="15.75">
      <c r="D200" t="s">
        <v>223</v>
      </c>
      <c r="E200">
        <v>51</v>
      </c>
      <c r="F200" s="10">
        <f t="shared" si="14"/>
        <v>0.40952152274513226</v>
      </c>
      <c r="G200" s="10">
        <f t="shared" si="15"/>
        <v>0.4866119502895893</v>
      </c>
      <c r="H200" s="10">
        <f t="shared" si="16"/>
        <v>0.04541022730580052</v>
      </c>
      <c r="I200" s="10">
        <f t="shared" si="17"/>
        <v>0.022424983264937862</v>
      </c>
      <c r="J200" s="10">
        <f t="shared" si="18"/>
        <v>0.005558951075409645</v>
      </c>
      <c r="K200" s="10">
        <f t="shared" si="19"/>
        <v>0.03047236531913036</v>
      </c>
      <c r="L200" s="10">
        <f t="shared" si="20"/>
        <v>0.9999999999999999</v>
      </c>
      <c r="M200" s="12">
        <v>137436</v>
      </c>
      <c r="N200" s="12">
        <v>6241</v>
      </c>
      <c r="O200" s="12">
        <v>131195</v>
      </c>
      <c r="P200" s="12">
        <v>127007</v>
      </c>
      <c r="Q200" s="12">
        <v>56283</v>
      </c>
      <c r="R200" s="12">
        <v>66878</v>
      </c>
      <c r="S200" s="12">
        <v>498</v>
      </c>
      <c r="T200" s="12">
        <v>2950</v>
      </c>
      <c r="U200" s="12">
        <v>132</v>
      </c>
      <c r="V200" s="12">
        <v>266</v>
      </c>
      <c r="W200" s="12">
        <v>4188</v>
      </c>
    </row>
    <row r="201" spans="4:23" ht="15.75">
      <c r="D201" t="s">
        <v>207</v>
      </c>
      <c r="E201">
        <v>6</v>
      </c>
      <c r="F201" s="10">
        <f t="shared" si="14"/>
        <v>0.3875016408745497</v>
      </c>
      <c r="G201" s="10">
        <f t="shared" si="15"/>
        <v>0.10145709660010793</v>
      </c>
      <c r="H201" s="10">
        <f t="shared" si="16"/>
        <v>0.3367366286956141</v>
      </c>
      <c r="I201" s="10">
        <f t="shared" si="17"/>
        <v>0.14147255728475372</v>
      </c>
      <c r="J201" s="10">
        <f t="shared" si="18"/>
        <v>0.004703840375723808</v>
      </c>
      <c r="K201" s="10">
        <f t="shared" si="19"/>
        <v>0.02812823616925074</v>
      </c>
      <c r="L201" s="10">
        <f t="shared" si="20"/>
        <v>1</v>
      </c>
      <c r="M201" s="12">
        <v>137122</v>
      </c>
      <c r="N201" s="12">
        <v>46174</v>
      </c>
      <c r="O201" s="12">
        <v>90948</v>
      </c>
      <c r="P201" s="12">
        <v>87091</v>
      </c>
      <c r="Q201" s="12">
        <v>53135</v>
      </c>
      <c r="R201" s="12">
        <v>13912</v>
      </c>
      <c r="S201" s="12">
        <v>211</v>
      </c>
      <c r="T201" s="12">
        <v>19293</v>
      </c>
      <c r="U201" s="12">
        <v>106</v>
      </c>
      <c r="V201" s="12">
        <v>434</v>
      </c>
      <c r="W201" s="12">
        <v>3857</v>
      </c>
    </row>
    <row r="202" spans="4:23" ht="15.75">
      <c r="D202" t="s">
        <v>224</v>
      </c>
      <c r="E202">
        <v>6</v>
      </c>
      <c r="F202" s="10">
        <f t="shared" si="14"/>
        <v>0.4677237274220033</v>
      </c>
      <c r="G202" s="10">
        <f t="shared" si="15"/>
        <v>0.013891332395026976</v>
      </c>
      <c r="H202" s="10">
        <f t="shared" si="16"/>
        <v>0.38128958479943703</v>
      </c>
      <c r="I202" s="10">
        <f t="shared" si="17"/>
        <v>0.11316121276096645</v>
      </c>
      <c r="J202" s="10">
        <f t="shared" si="18"/>
        <v>0.004405641566971616</v>
      </c>
      <c r="K202" s="10">
        <f t="shared" si="19"/>
        <v>0.01952850105559465</v>
      </c>
      <c r="L202" s="10">
        <f t="shared" si="20"/>
        <v>1</v>
      </c>
      <c r="M202" s="12">
        <v>136416</v>
      </c>
      <c r="N202" s="12">
        <v>52014</v>
      </c>
      <c r="O202" s="12">
        <v>84402</v>
      </c>
      <c r="P202" s="12">
        <v>81738</v>
      </c>
      <c r="Q202" s="12">
        <v>63805</v>
      </c>
      <c r="R202" s="12">
        <v>1895</v>
      </c>
      <c r="S202" s="12">
        <v>357</v>
      </c>
      <c r="T202" s="12">
        <v>15116</v>
      </c>
      <c r="U202" s="12">
        <v>321</v>
      </c>
      <c r="V202" s="12">
        <v>244</v>
      </c>
      <c r="W202" s="12">
        <v>2664</v>
      </c>
    </row>
    <row r="203" spans="4:23" ht="15.75">
      <c r="D203" t="s">
        <v>225</v>
      </c>
      <c r="E203">
        <v>13</v>
      </c>
      <c r="F203" s="10">
        <f t="shared" si="14"/>
        <v>0.36233362194209234</v>
      </c>
      <c r="G203" s="10">
        <f t="shared" si="15"/>
        <v>0.5487137343527582</v>
      </c>
      <c r="H203" s="10">
        <f t="shared" si="16"/>
        <v>0.046901369179519536</v>
      </c>
      <c r="I203" s="10">
        <f t="shared" si="17"/>
        <v>0.020743143096136066</v>
      </c>
      <c r="J203" s="10">
        <f t="shared" si="18"/>
        <v>0.0040869935283154545</v>
      </c>
      <c r="K203" s="10">
        <f t="shared" si="19"/>
        <v>0.017221137901178404</v>
      </c>
      <c r="L203" s="10">
        <f t="shared" si="20"/>
        <v>0.9999999999999999</v>
      </c>
      <c r="M203" s="12">
        <v>136286</v>
      </c>
      <c r="N203" s="12">
        <v>6392</v>
      </c>
      <c r="O203" s="12">
        <v>129894</v>
      </c>
      <c r="P203" s="12">
        <v>127547</v>
      </c>
      <c r="Q203" s="12">
        <v>49381</v>
      </c>
      <c r="R203" s="12">
        <v>74782</v>
      </c>
      <c r="S203" s="12">
        <v>315</v>
      </c>
      <c r="T203" s="12">
        <v>2697</v>
      </c>
      <c r="U203" s="12">
        <v>130</v>
      </c>
      <c r="V203" s="12">
        <v>242</v>
      </c>
      <c r="W203" s="12">
        <v>2347</v>
      </c>
    </row>
    <row r="204" spans="4:23" ht="15.75">
      <c r="D204" t="s">
        <v>43</v>
      </c>
      <c r="E204">
        <v>37</v>
      </c>
      <c r="F204" s="10">
        <f t="shared" si="14"/>
        <v>0.689190588165698</v>
      </c>
      <c r="G204" s="10">
        <f t="shared" si="15"/>
        <v>0.0775322773858645</v>
      </c>
      <c r="H204" s="10">
        <f t="shared" si="16"/>
        <v>0.07663753198160227</v>
      </c>
      <c r="I204" s="10">
        <f t="shared" si="17"/>
        <v>0.1305810668914622</v>
      </c>
      <c r="J204" s="10">
        <f t="shared" si="18"/>
        <v>0.004569856692843516</v>
      </c>
      <c r="K204" s="10">
        <f t="shared" si="19"/>
        <v>0.02148867888252954</v>
      </c>
      <c r="L204" s="10">
        <f t="shared" si="20"/>
        <v>1</v>
      </c>
      <c r="M204" s="12">
        <v>135234</v>
      </c>
      <c r="N204" s="12">
        <v>10364</v>
      </c>
      <c r="O204" s="12">
        <v>124870</v>
      </c>
      <c r="P204" s="12">
        <v>121964</v>
      </c>
      <c r="Q204" s="12">
        <v>93202</v>
      </c>
      <c r="R204" s="12">
        <v>10485</v>
      </c>
      <c r="S204" s="12">
        <v>284</v>
      </c>
      <c r="T204" s="12">
        <v>17620</v>
      </c>
      <c r="U204" s="12">
        <v>39</v>
      </c>
      <c r="V204" s="12">
        <v>334</v>
      </c>
      <c r="W204" s="12">
        <v>2906</v>
      </c>
    </row>
    <row r="205" spans="4:23" ht="15.75">
      <c r="D205" t="s">
        <v>226</v>
      </c>
      <c r="E205">
        <v>6</v>
      </c>
      <c r="F205" s="10">
        <f t="shared" si="14"/>
        <v>0.38218125050865265</v>
      </c>
      <c r="G205" s="10">
        <f t="shared" si="15"/>
        <v>0.020649447695711042</v>
      </c>
      <c r="H205" s="10">
        <f t="shared" si="16"/>
        <v>0.3440415504472444</v>
      </c>
      <c r="I205" s="10">
        <f t="shared" si="17"/>
        <v>0.2275508467679286</v>
      </c>
      <c r="J205" s="10">
        <f t="shared" si="18"/>
        <v>0.003654900452053477</v>
      </c>
      <c r="K205" s="10">
        <f t="shared" si="19"/>
        <v>0.021922004128409823</v>
      </c>
      <c r="L205" s="10">
        <f t="shared" si="20"/>
        <v>1</v>
      </c>
      <c r="M205" s="12">
        <v>135161</v>
      </c>
      <c r="N205" s="12">
        <v>46501</v>
      </c>
      <c r="O205" s="12">
        <v>88660</v>
      </c>
      <c r="P205" s="12">
        <v>85697</v>
      </c>
      <c r="Q205" s="12">
        <v>51656</v>
      </c>
      <c r="R205" s="12">
        <v>2791</v>
      </c>
      <c r="S205" s="12">
        <v>251</v>
      </c>
      <c r="T205" s="12">
        <v>30486</v>
      </c>
      <c r="U205" s="12">
        <v>270</v>
      </c>
      <c r="V205" s="12">
        <v>243</v>
      </c>
      <c r="W205" s="12">
        <v>2963</v>
      </c>
    </row>
    <row r="206" spans="4:23" ht="15.75">
      <c r="D206" t="s">
        <v>227</v>
      </c>
      <c r="E206">
        <v>26</v>
      </c>
      <c r="F206" s="10">
        <f t="shared" si="14"/>
        <v>0.7706331682282032</v>
      </c>
      <c r="G206" s="10">
        <f t="shared" si="15"/>
        <v>0.1341081339141851</v>
      </c>
      <c r="H206" s="10">
        <f t="shared" si="16"/>
        <v>0.020573491675120844</v>
      </c>
      <c r="I206" s="10">
        <f t="shared" si="17"/>
        <v>0.04615981380915438</v>
      </c>
      <c r="J206" s="10">
        <f t="shared" si="18"/>
        <v>0.0049531539058303995</v>
      </c>
      <c r="K206" s="10">
        <f t="shared" si="19"/>
        <v>0.023572238467506116</v>
      </c>
      <c r="L206" s="10">
        <f t="shared" si="20"/>
        <v>0.9999999999999999</v>
      </c>
      <c r="M206" s="12">
        <v>134056</v>
      </c>
      <c r="N206" s="12">
        <v>2758</v>
      </c>
      <c r="O206" s="12">
        <v>131298</v>
      </c>
      <c r="P206" s="12">
        <v>128138</v>
      </c>
      <c r="Q206" s="12">
        <v>103308</v>
      </c>
      <c r="R206" s="12">
        <v>17978</v>
      </c>
      <c r="S206" s="12">
        <v>524</v>
      </c>
      <c r="T206" s="12">
        <v>6170</v>
      </c>
      <c r="U206" s="12">
        <v>18</v>
      </c>
      <c r="V206" s="12">
        <v>140</v>
      </c>
      <c r="W206" s="12">
        <v>3160</v>
      </c>
    </row>
    <row r="207" spans="4:23" ht="15.75">
      <c r="D207" t="s">
        <v>228</v>
      </c>
      <c r="E207">
        <v>47</v>
      </c>
      <c r="F207" s="10">
        <f t="shared" si="14"/>
        <v>0.6105891114805648</v>
      </c>
      <c r="G207" s="10">
        <f t="shared" si="15"/>
        <v>0.22472146785125893</v>
      </c>
      <c r="H207" s="10">
        <f t="shared" si="16"/>
        <v>0.09254564466745406</v>
      </c>
      <c r="I207" s="10">
        <f t="shared" si="17"/>
        <v>0.02705955810996848</v>
      </c>
      <c r="J207" s="10">
        <f t="shared" si="18"/>
        <v>0.006281548796726072</v>
      </c>
      <c r="K207" s="10">
        <f t="shared" si="19"/>
        <v>0.03880266909402764</v>
      </c>
      <c r="L207" s="10">
        <f t="shared" si="20"/>
        <v>1</v>
      </c>
      <c r="M207" s="12">
        <v>132929</v>
      </c>
      <c r="N207" s="12">
        <v>12302</v>
      </c>
      <c r="O207" s="12">
        <v>120627</v>
      </c>
      <c r="P207" s="12">
        <v>115469</v>
      </c>
      <c r="Q207" s="12">
        <v>81165</v>
      </c>
      <c r="R207" s="12">
        <v>29872</v>
      </c>
      <c r="S207" s="12">
        <v>616</v>
      </c>
      <c r="T207" s="12">
        <v>3011</v>
      </c>
      <c r="U207" s="12">
        <v>586</v>
      </c>
      <c r="V207" s="12">
        <v>219</v>
      </c>
      <c r="W207" s="12">
        <v>5158</v>
      </c>
    </row>
    <row r="208" spans="4:23" ht="15.75">
      <c r="D208" t="s">
        <v>47</v>
      </c>
      <c r="E208">
        <v>72</v>
      </c>
      <c r="F208" s="10">
        <f aca="true" t="shared" si="21" ref="F208:F271">Q208/M208</f>
        <v>0.006452732788939035</v>
      </c>
      <c r="G208" s="10">
        <f aca="true" t="shared" si="22" ref="G208:G271">R208/M208</f>
        <v>0.0006641409186276434</v>
      </c>
      <c r="H208" s="10">
        <f aca="true" t="shared" si="23" ref="H208:H271">N208/M208</f>
        <v>0.9913812621696276</v>
      </c>
      <c r="I208" s="10">
        <f aca="true" t="shared" si="24" ref="I208:I271">(T208+U208)/M208</f>
        <v>0.0007018761980951231</v>
      </c>
      <c r="J208" s="10">
        <f aca="true" t="shared" si="25" ref="J208:J271">(S208+V208)/M208</f>
        <v>0.0002490528444853663</v>
      </c>
      <c r="K208" s="10">
        <f aca="true" t="shared" si="26" ref="K208:K271">W208/M208</f>
        <v>0.0005509350802252041</v>
      </c>
      <c r="L208" s="10">
        <f aca="true" t="shared" si="27" ref="L208:L271">SUM(F208:K208)</f>
        <v>1</v>
      </c>
      <c r="M208" s="12">
        <v>132502</v>
      </c>
      <c r="N208" s="12">
        <v>131360</v>
      </c>
      <c r="O208" s="12">
        <v>1142</v>
      </c>
      <c r="P208" s="12">
        <v>1069</v>
      </c>
      <c r="Q208" s="12">
        <v>855</v>
      </c>
      <c r="R208" s="12">
        <v>88</v>
      </c>
      <c r="S208" s="12">
        <v>11</v>
      </c>
      <c r="T208" s="12">
        <v>91</v>
      </c>
      <c r="U208" s="12">
        <v>2</v>
      </c>
      <c r="V208" s="12">
        <v>22</v>
      </c>
      <c r="W208" s="12">
        <v>73</v>
      </c>
    </row>
    <row r="209" spans="4:23" ht="15.75">
      <c r="D209" t="s">
        <v>229</v>
      </c>
      <c r="E209">
        <v>48</v>
      </c>
      <c r="F209" s="10">
        <f t="shared" si="21"/>
        <v>0.6448210376991542</v>
      </c>
      <c r="G209" s="10">
        <f t="shared" si="22"/>
        <v>0.10232082796281183</v>
      </c>
      <c r="H209" s="10">
        <f t="shared" si="23"/>
        <v>0.186139097142247</v>
      </c>
      <c r="I209" s="10">
        <f t="shared" si="24"/>
        <v>0.040612582655185823</v>
      </c>
      <c r="J209" s="10">
        <f t="shared" si="25"/>
        <v>0.006040406659700878</v>
      </c>
      <c r="K209" s="10">
        <f t="shared" si="26"/>
        <v>0.020066047880900266</v>
      </c>
      <c r="L209" s="10">
        <f t="shared" si="27"/>
        <v>1</v>
      </c>
      <c r="M209" s="12">
        <v>131117</v>
      </c>
      <c r="N209" s="12">
        <v>24406</v>
      </c>
      <c r="O209" s="12">
        <v>106711</v>
      </c>
      <c r="P209" s="12">
        <v>104080</v>
      </c>
      <c r="Q209" s="12">
        <v>84547</v>
      </c>
      <c r="R209" s="12">
        <v>13416</v>
      </c>
      <c r="S209" s="12">
        <v>604</v>
      </c>
      <c r="T209" s="12">
        <v>5244</v>
      </c>
      <c r="U209" s="12">
        <v>81</v>
      </c>
      <c r="V209" s="12">
        <v>188</v>
      </c>
      <c r="W209" s="12">
        <v>2631</v>
      </c>
    </row>
    <row r="210" spans="4:23" ht="15.75">
      <c r="D210" t="s">
        <v>230</v>
      </c>
      <c r="E210">
        <v>48</v>
      </c>
      <c r="F210" s="10">
        <f t="shared" si="21"/>
        <v>0.11697991176266775</v>
      </c>
      <c r="G210" s="10">
        <f t="shared" si="22"/>
        <v>0.006413760712058332</v>
      </c>
      <c r="H210" s="10">
        <f t="shared" si="23"/>
        <v>0.8462622327278887</v>
      </c>
      <c r="I210" s="10">
        <f t="shared" si="24"/>
        <v>0.02544715384556157</v>
      </c>
      <c r="J210" s="10">
        <f t="shared" si="25"/>
        <v>0.0016015152798416964</v>
      </c>
      <c r="K210" s="10">
        <f t="shared" si="26"/>
        <v>0.003295425671981952</v>
      </c>
      <c r="L210" s="10">
        <f t="shared" si="27"/>
        <v>1</v>
      </c>
      <c r="M210" s="12">
        <v>129877</v>
      </c>
      <c r="N210" s="12">
        <v>109910</v>
      </c>
      <c r="O210" s="12">
        <v>19967</v>
      </c>
      <c r="P210" s="12">
        <v>19539</v>
      </c>
      <c r="Q210" s="12">
        <v>15193</v>
      </c>
      <c r="R210" s="12">
        <v>833</v>
      </c>
      <c r="S210" s="12">
        <v>120</v>
      </c>
      <c r="T210" s="12">
        <v>3288</v>
      </c>
      <c r="U210" s="12">
        <v>17</v>
      </c>
      <c r="V210" s="12">
        <v>88</v>
      </c>
      <c r="W210" s="12">
        <v>428</v>
      </c>
    </row>
    <row r="211" spans="4:23" ht="15.75">
      <c r="D211" t="s">
        <v>231</v>
      </c>
      <c r="E211">
        <v>9</v>
      </c>
      <c r="F211" s="10">
        <f t="shared" si="21"/>
        <v>0.31769392582775335</v>
      </c>
      <c r="G211" s="10">
        <f t="shared" si="22"/>
        <v>0.33389069109794345</v>
      </c>
      <c r="H211" s="10">
        <f t="shared" si="23"/>
        <v>0.2742431364088181</v>
      </c>
      <c r="I211" s="10">
        <f t="shared" si="24"/>
        <v>0.04544648980189399</v>
      </c>
      <c r="J211" s="10">
        <f t="shared" si="25"/>
        <v>0.006118093065904345</v>
      </c>
      <c r="K211" s="10">
        <f t="shared" si="26"/>
        <v>0.022607663797686837</v>
      </c>
      <c r="L211" s="10">
        <f t="shared" si="27"/>
        <v>1.0000000000000002</v>
      </c>
      <c r="M211" s="12">
        <v>129779</v>
      </c>
      <c r="N211" s="12">
        <v>35591</v>
      </c>
      <c r="O211" s="12">
        <v>94188</v>
      </c>
      <c r="P211" s="12">
        <v>91254</v>
      </c>
      <c r="Q211" s="12">
        <v>41230</v>
      </c>
      <c r="R211" s="12">
        <v>43332</v>
      </c>
      <c r="S211" s="12">
        <v>379</v>
      </c>
      <c r="T211" s="12">
        <v>5864</v>
      </c>
      <c r="U211" s="12">
        <v>34</v>
      </c>
      <c r="V211" s="12">
        <v>415</v>
      </c>
      <c r="W211" s="12">
        <v>2934</v>
      </c>
    </row>
    <row r="212" spans="4:23" ht="15.75">
      <c r="D212" t="s">
        <v>232</v>
      </c>
      <c r="E212">
        <v>26</v>
      </c>
      <c r="F212" s="10">
        <f t="shared" si="21"/>
        <v>0.8384798649180024</v>
      </c>
      <c r="G212" s="10">
        <f t="shared" si="22"/>
        <v>0.05118003993862713</v>
      </c>
      <c r="H212" s="10">
        <f t="shared" si="23"/>
        <v>0.019452732866097656</v>
      </c>
      <c r="I212" s="10">
        <f t="shared" si="24"/>
        <v>0.06730198382408499</v>
      </c>
      <c r="J212" s="10">
        <f t="shared" si="25"/>
        <v>0.0031149045096723954</v>
      </c>
      <c r="K212" s="10">
        <f t="shared" si="26"/>
        <v>0.02047047394351537</v>
      </c>
      <c r="L212" s="10">
        <f t="shared" si="27"/>
        <v>1</v>
      </c>
      <c r="M212" s="12">
        <v>129699</v>
      </c>
      <c r="N212" s="12">
        <v>2523</v>
      </c>
      <c r="O212" s="12">
        <v>127176</v>
      </c>
      <c r="P212" s="12">
        <v>124521</v>
      </c>
      <c r="Q212" s="12">
        <v>108750</v>
      </c>
      <c r="R212" s="12">
        <v>6638</v>
      </c>
      <c r="S212" s="12">
        <v>246</v>
      </c>
      <c r="T212" s="12">
        <v>8713</v>
      </c>
      <c r="U212" s="12">
        <v>16</v>
      </c>
      <c r="V212" s="12">
        <v>158</v>
      </c>
      <c r="W212" s="12">
        <v>2655</v>
      </c>
    </row>
    <row r="213" spans="4:23" ht="15.75">
      <c r="D213" t="s">
        <v>233</v>
      </c>
      <c r="E213">
        <v>49</v>
      </c>
      <c r="F213" s="10">
        <f t="shared" si="21"/>
        <v>0.5367469879518072</v>
      </c>
      <c r="G213" s="10">
        <f t="shared" si="22"/>
        <v>0.01740809391411801</v>
      </c>
      <c r="H213" s="10">
        <f t="shared" si="23"/>
        <v>0.331263515600865</v>
      </c>
      <c r="I213" s="10">
        <f t="shared" si="24"/>
        <v>0.0845690454124189</v>
      </c>
      <c r="J213" s="10">
        <f t="shared" si="25"/>
        <v>0.010974667902378745</v>
      </c>
      <c r="K213" s="10">
        <f t="shared" si="26"/>
        <v>0.01903768921841211</v>
      </c>
      <c r="L213" s="10">
        <f t="shared" si="27"/>
        <v>1</v>
      </c>
      <c r="M213" s="12">
        <v>129480</v>
      </c>
      <c r="N213" s="12">
        <v>42892</v>
      </c>
      <c r="O213" s="12">
        <v>86588</v>
      </c>
      <c r="P213" s="12">
        <v>84123</v>
      </c>
      <c r="Q213" s="12">
        <v>69498</v>
      </c>
      <c r="R213" s="12">
        <v>2254</v>
      </c>
      <c r="S213" s="12">
        <v>1137</v>
      </c>
      <c r="T213" s="12">
        <v>6303</v>
      </c>
      <c r="U213" s="12">
        <v>4647</v>
      </c>
      <c r="V213" s="12">
        <v>284</v>
      </c>
      <c r="W213" s="12">
        <v>2465</v>
      </c>
    </row>
    <row r="214" spans="4:23" ht="15.75">
      <c r="D214" t="s">
        <v>234</v>
      </c>
      <c r="E214">
        <v>45</v>
      </c>
      <c r="F214" s="10">
        <f t="shared" si="21"/>
        <v>0.49555974998452873</v>
      </c>
      <c r="G214" s="10">
        <f t="shared" si="22"/>
        <v>0.41732161643666066</v>
      </c>
      <c r="H214" s="10">
        <f t="shared" si="23"/>
        <v>0.043489696144563404</v>
      </c>
      <c r="I214" s="10">
        <f t="shared" si="24"/>
        <v>0.023175939105142644</v>
      </c>
      <c r="J214" s="10">
        <f t="shared" si="25"/>
        <v>0.00406120428244322</v>
      </c>
      <c r="K214" s="10">
        <f t="shared" si="26"/>
        <v>0.016391794046661304</v>
      </c>
      <c r="L214" s="10">
        <f t="shared" si="27"/>
        <v>1</v>
      </c>
      <c r="M214" s="12">
        <v>129272</v>
      </c>
      <c r="N214" s="12">
        <v>5622</v>
      </c>
      <c r="O214" s="12">
        <v>123650</v>
      </c>
      <c r="P214" s="12">
        <v>121531</v>
      </c>
      <c r="Q214" s="12">
        <v>64062</v>
      </c>
      <c r="R214" s="12">
        <v>53948</v>
      </c>
      <c r="S214" s="12">
        <v>363</v>
      </c>
      <c r="T214" s="12">
        <v>2846</v>
      </c>
      <c r="U214" s="12">
        <v>150</v>
      </c>
      <c r="V214" s="12">
        <v>162</v>
      </c>
      <c r="W214" s="12">
        <v>2119</v>
      </c>
    </row>
    <row r="215" spans="4:23" ht="15.75">
      <c r="D215" t="s">
        <v>235</v>
      </c>
      <c r="E215">
        <v>48</v>
      </c>
      <c r="F215" s="10">
        <f t="shared" si="21"/>
        <v>0.3457837258933248</v>
      </c>
      <c r="G215" s="10">
        <f t="shared" si="22"/>
        <v>0.3228633297113062</v>
      </c>
      <c r="H215" s="10">
        <f t="shared" si="23"/>
        <v>0.22939939493906394</v>
      </c>
      <c r="I215" s="10">
        <f t="shared" si="24"/>
        <v>0.050413927345783725</v>
      </c>
      <c r="J215" s="10">
        <f t="shared" si="25"/>
        <v>0.00740300654310082</v>
      </c>
      <c r="K215" s="10">
        <f t="shared" si="26"/>
        <v>0.04413661556742052</v>
      </c>
      <c r="L215" s="10">
        <f t="shared" si="27"/>
        <v>1</v>
      </c>
      <c r="M215" s="12">
        <v>127921</v>
      </c>
      <c r="N215" s="12">
        <v>29345</v>
      </c>
      <c r="O215" s="12">
        <v>98576</v>
      </c>
      <c r="P215" s="12">
        <v>92930</v>
      </c>
      <c r="Q215" s="12">
        <v>44233</v>
      </c>
      <c r="R215" s="12">
        <v>41301</v>
      </c>
      <c r="S215" s="12">
        <v>635</v>
      </c>
      <c r="T215" s="12">
        <v>4835</v>
      </c>
      <c r="U215" s="12">
        <v>1614</v>
      </c>
      <c r="V215" s="12">
        <v>312</v>
      </c>
      <c r="W215" s="12">
        <v>5646</v>
      </c>
    </row>
    <row r="216" spans="4:23" ht="15.75">
      <c r="D216" t="s">
        <v>236</v>
      </c>
      <c r="E216">
        <v>20</v>
      </c>
      <c r="F216" s="10">
        <f t="shared" si="21"/>
        <v>0.69692405450566</v>
      </c>
      <c r="G216" s="10">
        <f t="shared" si="22"/>
        <v>0.10806209942497627</v>
      </c>
      <c r="H216" s="10">
        <f t="shared" si="23"/>
        <v>0.1335655393691213</v>
      </c>
      <c r="I216" s="10">
        <f t="shared" si="24"/>
        <v>0.013908827751759197</v>
      </c>
      <c r="J216" s="10">
        <f t="shared" si="25"/>
        <v>0.011814266550563649</v>
      </c>
      <c r="K216" s="10">
        <f t="shared" si="26"/>
        <v>0.03572521239791956</v>
      </c>
      <c r="L216" s="10">
        <f t="shared" si="27"/>
        <v>0.9999999999999999</v>
      </c>
      <c r="M216" s="12">
        <v>127473</v>
      </c>
      <c r="N216" s="12">
        <v>17026</v>
      </c>
      <c r="O216" s="12">
        <v>110447</v>
      </c>
      <c r="P216" s="12">
        <v>105893</v>
      </c>
      <c r="Q216" s="12">
        <v>88839</v>
      </c>
      <c r="R216" s="12">
        <v>13775</v>
      </c>
      <c r="S216" s="12">
        <v>1374</v>
      </c>
      <c r="T216" s="12">
        <v>1687</v>
      </c>
      <c r="U216" s="12">
        <v>86</v>
      </c>
      <c r="V216" s="12">
        <v>132</v>
      </c>
      <c r="W216" s="12">
        <v>4554</v>
      </c>
    </row>
    <row r="217" spans="4:23" ht="15.75">
      <c r="D217" t="s">
        <v>237</v>
      </c>
      <c r="E217">
        <v>6</v>
      </c>
      <c r="F217" s="10">
        <f t="shared" si="21"/>
        <v>0.7023041765667059</v>
      </c>
      <c r="G217" s="10">
        <f t="shared" si="22"/>
        <v>0.0119037282034685</v>
      </c>
      <c r="H217" s="10">
        <f t="shared" si="23"/>
        <v>0.16845985649218917</v>
      </c>
      <c r="I217" s="10">
        <f t="shared" si="24"/>
        <v>0.08732031922199505</v>
      </c>
      <c r="J217" s="10">
        <f t="shared" si="25"/>
        <v>0.003962646921844289</v>
      </c>
      <c r="K217" s="10">
        <f t="shared" si="26"/>
        <v>0.026049272593797114</v>
      </c>
      <c r="L217" s="10">
        <f t="shared" si="27"/>
        <v>1</v>
      </c>
      <c r="M217" s="12">
        <v>126683</v>
      </c>
      <c r="N217" s="12">
        <v>21341</v>
      </c>
      <c r="O217" s="12">
        <v>105342</v>
      </c>
      <c r="P217" s="12">
        <v>102042</v>
      </c>
      <c r="Q217" s="12">
        <v>88970</v>
      </c>
      <c r="R217" s="12">
        <v>1508</v>
      </c>
      <c r="S217" s="12">
        <v>231</v>
      </c>
      <c r="T217" s="12">
        <v>10928</v>
      </c>
      <c r="U217" s="12">
        <v>134</v>
      </c>
      <c r="V217" s="12">
        <v>271</v>
      </c>
      <c r="W217" s="12">
        <v>3300</v>
      </c>
    </row>
    <row r="218" spans="4:23" ht="15.75">
      <c r="D218" t="s">
        <v>57</v>
      </c>
      <c r="E218">
        <v>6</v>
      </c>
      <c r="F218" s="10">
        <f t="shared" si="21"/>
        <v>0.015154629395395901</v>
      </c>
      <c r="G218" s="10">
        <f t="shared" si="22"/>
        <v>0.002545535036681002</v>
      </c>
      <c r="H218" s="10">
        <f t="shared" si="23"/>
        <v>0.9706551985833544</v>
      </c>
      <c r="I218" s="10">
        <f t="shared" si="24"/>
        <v>0.00770775360485707</v>
      </c>
      <c r="J218" s="10">
        <f t="shared" si="25"/>
        <v>0.0025297242600556538</v>
      </c>
      <c r="K218" s="10">
        <f t="shared" si="26"/>
        <v>0.0014071591196559575</v>
      </c>
      <c r="L218" s="10">
        <f t="shared" si="27"/>
        <v>0.9999999999999999</v>
      </c>
      <c r="M218" s="12">
        <v>126496</v>
      </c>
      <c r="N218" s="12">
        <v>122784</v>
      </c>
      <c r="O218" s="12">
        <v>3712</v>
      </c>
      <c r="P218" s="12">
        <v>3534</v>
      </c>
      <c r="Q218" s="12">
        <v>1917</v>
      </c>
      <c r="R218" s="12">
        <v>322</v>
      </c>
      <c r="S218" s="12">
        <v>167</v>
      </c>
      <c r="T218" s="12">
        <v>962</v>
      </c>
      <c r="U218" s="12">
        <v>13</v>
      </c>
      <c r="V218" s="12">
        <v>153</v>
      </c>
      <c r="W218" s="12">
        <v>178</v>
      </c>
    </row>
    <row r="219" spans="4:23" ht="15.75">
      <c r="D219" t="s">
        <v>238</v>
      </c>
      <c r="E219">
        <v>19</v>
      </c>
      <c r="F219" s="10">
        <f t="shared" si="21"/>
        <v>0.8604404477304751</v>
      </c>
      <c r="G219" s="10">
        <f t="shared" si="22"/>
        <v>0.05446226430030239</v>
      </c>
      <c r="H219" s="10">
        <f t="shared" si="23"/>
        <v>0.0330573278659975</v>
      </c>
      <c r="I219" s="10">
        <f t="shared" si="24"/>
        <v>0.023043553979386667</v>
      </c>
      <c r="J219" s="10">
        <f t="shared" si="25"/>
        <v>0.003522631920586419</v>
      </c>
      <c r="K219" s="10">
        <f t="shared" si="26"/>
        <v>0.025473774203251903</v>
      </c>
      <c r="L219" s="10">
        <f t="shared" si="27"/>
        <v>1</v>
      </c>
      <c r="M219" s="12">
        <v>126326</v>
      </c>
      <c r="N219" s="12">
        <v>4176</v>
      </c>
      <c r="O219" s="12">
        <v>122150</v>
      </c>
      <c r="P219" s="12">
        <v>118932</v>
      </c>
      <c r="Q219" s="12">
        <v>108696</v>
      </c>
      <c r="R219" s="12">
        <v>6880</v>
      </c>
      <c r="S219" s="12">
        <v>338</v>
      </c>
      <c r="T219" s="12">
        <v>2779</v>
      </c>
      <c r="U219" s="12">
        <v>132</v>
      </c>
      <c r="V219" s="12">
        <v>107</v>
      </c>
      <c r="W219" s="12">
        <v>3218</v>
      </c>
    </row>
    <row r="220" spans="4:23" ht="15.75">
      <c r="D220" t="s">
        <v>239</v>
      </c>
      <c r="E220">
        <v>20</v>
      </c>
      <c r="F220" s="10">
        <f t="shared" si="21"/>
        <v>0.7772975721367739</v>
      </c>
      <c r="G220" s="10">
        <f t="shared" si="22"/>
        <v>0.051433201982966824</v>
      </c>
      <c r="H220" s="10">
        <f t="shared" si="23"/>
        <v>0.10164293885852295</v>
      </c>
      <c r="I220" s="10">
        <f t="shared" si="24"/>
        <v>0.04112908351341045</v>
      </c>
      <c r="J220" s="10">
        <f t="shared" si="25"/>
        <v>0.005370535146815813</v>
      </c>
      <c r="K220" s="10">
        <f t="shared" si="26"/>
        <v>0.023126668361510106</v>
      </c>
      <c r="L220" s="10">
        <f t="shared" si="27"/>
        <v>1</v>
      </c>
      <c r="M220" s="12">
        <v>125872</v>
      </c>
      <c r="N220" s="12">
        <v>12794</v>
      </c>
      <c r="O220" s="12">
        <v>113078</v>
      </c>
      <c r="P220" s="12">
        <v>110167</v>
      </c>
      <c r="Q220" s="12">
        <v>97840</v>
      </c>
      <c r="R220" s="12">
        <v>6474</v>
      </c>
      <c r="S220" s="12">
        <v>436</v>
      </c>
      <c r="T220" s="12">
        <v>5100</v>
      </c>
      <c r="U220" s="12">
        <v>77</v>
      </c>
      <c r="V220" s="12">
        <v>240</v>
      </c>
      <c r="W220" s="12">
        <v>2911</v>
      </c>
    </row>
    <row r="221" spans="4:23" ht="15.75">
      <c r="D221" t="s">
        <v>240</v>
      </c>
      <c r="E221">
        <v>34</v>
      </c>
      <c r="F221" s="10">
        <f t="shared" si="21"/>
        <v>0.1816850578943578</v>
      </c>
      <c r="G221" s="10">
        <f t="shared" si="22"/>
        <v>0.18462178620297834</v>
      </c>
      <c r="H221" s="10">
        <f t="shared" si="23"/>
        <v>0.5949715529451304</v>
      </c>
      <c r="I221" s="10">
        <f t="shared" si="24"/>
        <v>0.020421064423977148</v>
      </c>
      <c r="J221" s="10">
        <f t="shared" si="25"/>
        <v>0.007593883283054197</v>
      </c>
      <c r="K221" s="10">
        <f t="shared" si="26"/>
        <v>0.010706655250502125</v>
      </c>
      <c r="L221" s="10">
        <f t="shared" si="27"/>
        <v>1</v>
      </c>
      <c r="M221" s="12">
        <v>124969</v>
      </c>
      <c r="N221" s="12">
        <v>74353</v>
      </c>
      <c r="O221" s="12">
        <v>50616</v>
      </c>
      <c r="P221" s="12">
        <v>49278</v>
      </c>
      <c r="Q221" s="12">
        <v>22705</v>
      </c>
      <c r="R221" s="12">
        <v>23072</v>
      </c>
      <c r="S221" s="12">
        <v>138</v>
      </c>
      <c r="T221" s="12">
        <v>2521</v>
      </c>
      <c r="U221" s="12">
        <v>31</v>
      </c>
      <c r="V221" s="12">
        <v>811</v>
      </c>
      <c r="W221" s="12">
        <v>1338</v>
      </c>
    </row>
    <row r="222" spans="4:23" ht="15.75">
      <c r="D222" t="s">
        <v>241</v>
      </c>
      <c r="E222">
        <v>48</v>
      </c>
      <c r="F222" s="10">
        <f t="shared" si="21"/>
        <v>0.458451183846801</v>
      </c>
      <c r="G222" s="10">
        <f t="shared" si="22"/>
        <v>0.20979928688754457</v>
      </c>
      <c r="H222" s="10">
        <f t="shared" si="23"/>
        <v>0.2960378189976363</v>
      </c>
      <c r="I222" s="10">
        <f t="shared" si="24"/>
        <v>0.017603461399783662</v>
      </c>
      <c r="J222" s="10">
        <f t="shared" si="25"/>
        <v>0.0038940747566203276</v>
      </c>
      <c r="K222" s="10">
        <f t="shared" si="26"/>
        <v>0.014214174111614119</v>
      </c>
      <c r="L222" s="10">
        <f t="shared" si="27"/>
        <v>0.9999999999999998</v>
      </c>
      <c r="M222" s="12">
        <v>124805</v>
      </c>
      <c r="N222" s="12">
        <v>36947</v>
      </c>
      <c r="O222" s="12">
        <v>87858</v>
      </c>
      <c r="P222" s="12">
        <v>86084</v>
      </c>
      <c r="Q222" s="12">
        <v>57217</v>
      </c>
      <c r="R222" s="12">
        <v>26184</v>
      </c>
      <c r="S222" s="12">
        <v>310</v>
      </c>
      <c r="T222" s="12">
        <v>2148</v>
      </c>
      <c r="U222" s="12">
        <v>49</v>
      </c>
      <c r="V222" s="12">
        <v>176</v>
      </c>
      <c r="W222" s="12">
        <v>1774</v>
      </c>
    </row>
    <row r="223" spans="4:23" ht="15.75">
      <c r="D223" t="s">
        <v>242</v>
      </c>
      <c r="E223">
        <v>9</v>
      </c>
      <c r="F223" s="10">
        <f t="shared" si="21"/>
        <v>0.1584051292326187</v>
      </c>
      <c r="G223" s="10">
        <f t="shared" si="22"/>
        <v>0.3544219595271489</v>
      </c>
      <c r="H223" s="10">
        <f t="shared" si="23"/>
        <v>0.43426167100781404</v>
      </c>
      <c r="I223" s="10">
        <f t="shared" si="24"/>
        <v>0.027040673211781205</v>
      </c>
      <c r="J223" s="10">
        <f t="shared" si="25"/>
        <v>0.009296734121418553</v>
      </c>
      <c r="K223" s="10">
        <f t="shared" si="26"/>
        <v>0.016573832899218592</v>
      </c>
      <c r="L223" s="10">
        <f t="shared" si="27"/>
        <v>0.9999999999999999</v>
      </c>
      <c r="M223" s="12">
        <v>124775</v>
      </c>
      <c r="N223" s="12">
        <v>54185</v>
      </c>
      <c r="O223" s="12">
        <v>70590</v>
      </c>
      <c r="P223" s="12">
        <v>68522</v>
      </c>
      <c r="Q223" s="12">
        <v>19765</v>
      </c>
      <c r="R223" s="12">
        <v>44223</v>
      </c>
      <c r="S223" s="12">
        <v>309</v>
      </c>
      <c r="T223" s="12">
        <v>3347</v>
      </c>
      <c r="U223" s="12">
        <v>27</v>
      </c>
      <c r="V223" s="12">
        <v>851</v>
      </c>
      <c r="W223" s="12">
        <v>2068</v>
      </c>
    </row>
    <row r="224" spans="4:23" ht="15.75">
      <c r="D224" t="s">
        <v>243</v>
      </c>
      <c r="E224">
        <v>6</v>
      </c>
      <c r="F224" s="10">
        <f t="shared" si="21"/>
        <v>0.4426238729689333</v>
      </c>
      <c r="G224" s="10">
        <f t="shared" si="22"/>
        <v>0.017405699040516868</v>
      </c>
      <c r="H224" s="10">
        <f t="shared" si="23"/>
        <v>0.46015011009144824</v>
      </c>
      <c r="I224" s="10">
        <f t="shared" si="24"/>
        <v>0.05263496247247714</v>
      </c>
      <c r="J224" s="10">
        <f t="shared" si="25"/>
        <v>0.00819658957586667</v>
      </c>
      <c r="K224" s="10">
        <f t="shared" si="26"/>
        <v>0.01898876585075778</v>
      </c>
      <c r="L224" s="10">
        <f t="shared" si="27"/>
        <v>1</v>
      </c>
      <c r="M224" s="12">
        <v>124442</v>
      </c>
      <c r="N224" s="12">
        <v>57262</v>
      </c>
      <c r="O224" s="12">
        <v>67180</v>
      </c>
      <c r="P224" s="12">
        <v>64817</v>
      </c>
      <c r="Q224" s="12">
        <v>55081</v>
      </c>
      <c r="R224" s="12">
        <v>2166</v>
      </c>
      <c r="S224" s="12">
        <v>811</v>
      </c>
      <c r="T224" s="12">
        <v>6421</v>
      </c>
      <c r="U224" s="12">
        <v>129</v>
      </c>
      <c r="V224" s="12">
        <v>209</v>
      </c>
      <c r="W224" s="12">
        <v>2363</v>
      </c>
    </row>
    <row r="225" spans="4:23" ht="15.75">
      <c r="D225" t="s">
        <v>244</v>
      </c>
      <c r="E225">
        <v>12</v>
      </c>
      <c r="F225" s="10">
        <f t="shared" si="21"/>
        <v>0.5782122006529745</v>
      </c>
      <c r="G225" s="10">
        <f t="shared" si="22"/>
        <v>0.2254692249545652</v>
      </c>
      <c r="H225" s="10">
        <f t="shared" si="23"/>
        <v>0.09961078855525356</v>
      </c>
      <c r="I225" s="10">
        <f t="shared" si="24"/>
        <v>0.06822458465348923</v>
      </c>
      <c r="J225" s="10">
        <f t="shared" si="25"/>
        <v>0.005709506730784695</v>
      </c>
      <c r="K225" s="10">
        <f t="shared" si="26"/>
        <v>0.022773694452932758</v>
      </c>
      <c r="L225" s="10">
        <f t="shared" si="27"/>
        <v>1</v>
      </c>
      <c r="M225" s="12">
        <v>124354</v>
      </c>
      <c r="N225" s="12">
        <v>12387</v>
      </c>
      <c r="O225" s="12">
        <v>111967</v>
      </c>
      <c r="P225" s="12">
        <v>109135</v>
      </c>
      <c r="Q225" s="12">
        <v>71903</v>
      </c>
      <c r="R225" s="12">
        <v>28038</v>
      </c>
      <c r="S225" s="12">
        <v>279</v>
      </c>
      <c r="T225" s="12">
        <v>8424</v>
      </c>
      <c r="U225" s="12">
        <v>60</v>
      </c>
      <c r="V225" s="12">
        <v>431</v>
      </c>
      <c r="W225" s="12">
        <v>2832</v>
      </c>
    </row>
    <row r="226" spans="4:23" ht="15.75">
      <c r="D226" t="s">
        <v>245</v>
      </c>
      <c r="E226">
        <v>6</v>
      </c>
      <c r="F226" s="10">
        <f t="shared" si="21"/>
        <v>0.6279047304748183</v>
      </c>
      <c r="G226" s="10">
        <f t="shared" si="22"/>
        <v>0.01289470930560139</v>
      </c>
      <c r="H226" s="10">
        <f t="shared" si="23"/>
        <v>0.23292577895473973</v>
      </c>
      <c r="I226" s="10">
        <f t="shared" si="24"/>
        <v>0.09237183769730435</v>
      </c>
      <c r="J226" s="10">
        <f t="shared" si="25"/>
        <v>0.00510314962531291</v>
      </c>
      <c r="K226" s="10">
        <f t="shared" si="26"/>
        <v>0.02879979394222333</v>
      </c>
      <c r="L226" s="10">
        <f t="shared" si="27"/>
        <v>1.0000000000000002</v>
      </c>
      <c r="M226" s="12">
        <v>124237</v>
      </c>
      <c r="N226" s="12">
        <v>28938</v>
      </c>
      <c r="O226" s="12">
        <v>95299</v>
      </c>
      <c r="P226" s="12">
        <v>91721</v>
      </c>
      <c r="Q226" s="12">
        <v>78009</v>
      </c>
      <c r="R226" s="12">
        <v>1602</v>
      </c>
      <c r="S226" s="12">
        <v>356</v>
      </c>
      <c r="T226" s="12">
        <v>11328</v>
      </c>
      <c r="U226" s="12">
        <v>148</v>
      </c>
      <c r="V226" s="12">
        <v>278</v>
      </c>
      <c r="W226" s="12">
        <v>3578</v>
      </c>
    </row>
    <row r="227" spans="4:23" ht="15.75">
      <c r="D227" t="s">
        <v>246</v>
      </c>
      <c r="E227">
        <v>9</v>
      </c>
      <c r="F227" s="10">
        <f t="shared" si="21"/>
        <v>0.5333039798439373</v>
      </c>
      <c r="G227" s="10">
        <f t="shared" si="22"/>
        <v>0.13132425005911466</v>
      </c>
      <c r="H227" s="10">
        <f t="shared" si="23"/>
        <v>0.2379915690255457</v>
      </c>
      <c r="I227" s="10">
        <f t="shared" si="24"/>
        <v>0.07865919783436479</v>
      </c>
      <c r="J227" s="10">
        <f t="shared" si="25"/>
        <v>0.004729173291586148</v>
      </c>
      <c r="K227" s="10">
        <f t="shared" si="26"/>
        <v>0.013991829945451431</v>
      </c>
      <c r="L227" s="10">
        <f t="shared" si="27"/>
        <v>1</v>
      </c>
      <c r="M227" s="12">
        <v>122643</v>
      </c>
      <c r="N227" s="12">
        <v>29188</v>
      </c>
      <c r="O227" s="12">
        <v>93455</v>
      </c>
      <c r="P227" s="12">
        <v>91739</v>
      </c>
      <c r="Q227" s="12">
        <v>65406</v>
      </c>
      <c r="R227" s="12">
        <v>16106</v>
      </c>
      <c r="S227" s="12">
        <v>124</v>
      </c>
      <c r="T227" s="12">
        <v>9604</v>
      </c>
      <c r="U227" s="12">
        <v>43</v>
      </c>
      <c r="V227" s="12">
        <v>456</v>
      </c>
      <c r="W227" s="12">
        <v>1716</v>
      </c>
    </row>
    <row r="228" spans="4:23" ht="15.75">
      <c r="D228" t="s">
        <v>247</v>
      </c>
      <c r="E228">
        <v>53</v>
      </c>
      <c r="F228" s="10">
        <f t="shared" si="21"/>
        <v>0.5916576089177285</v>
      </c>
      <c r="G228" s="10">
        <f t="shared" si="22"/>
        <v>0.022065493654127473</v>
      </c>
      <c r="H228" s="10">
        <f t="shared" si="23"/>
        <v>0.06983320121278491</v>
      </c>
      <c r="I228" s="10">
        <f t="shared" si="24"/>
        <v>0.2768647385239002</v>
      </c>
      <c r="J228" s="10">
        <f t="shared" si="25"/>
        <v>0.005647131894445216</v>
      </c>
      <c r="K228" s="10">
        <f t="shared" si="26"/>
        <v>0.0339318257970138</v>
      </c>
      <c r="L228" s="10">
        <f t="shared" si="27"/>
        <v>1</v>
      </c>
      <c r="M228" s="12">
        <v>122363</v>
      </c>
      <c r="N228" s="12">
        <v>8545</v>
      </c>
      <c r="O228" s="12">
        <v>113818</v>
      </c>
      <c r="P228" s="12">
        <v>109666</v>
      </c>
      <c r="Q228" s="12">
        <v>72397</v>
      </c>
      <c r="R228" s="12">
        <v>2700</v>
      </c>
      <c r="S228" s="12">
        <v>349</v>
      </c>
      <c r="T228" s="12">
        <v>33659</v>
      </c>
      <c r="U228" s="12">
        <v>219</v>
      </c>
      <c r="V228" s="12">
        <v>342</v>
      </c>
      <c r="W228" s="12">
        <v>4152</v>
      </c>
    </row>
    <row r="229" spans="4:23" ht="15.75">
      <c r="D229" t="s">
        <v>248</v>
      </c>
      <c r="E229">
        <v>6</v>
      </c>
      <c r="F229" s="10">
        <f t="shared" si="21"/>
        <v>0.5031335250313352</v>
      </c>
      <c r="G229" s="10">
        <f t="shared" si="22"/>
        <v>0.03269515921584048</v>
      </c>
      <c r="H229" s="10">
        <f t="shared" si="23"/>
        <v>0.3056600063899334</v>
      </c>
      <c r="I229" s="10">
        <f t="shared" si="24"/>
        <v>0.11438800003276889</v>
      </c>
      <c r="J229" s="10">
        <f t="shared" si="25"/>
        <v>0.005660825612163811</v>
      </c>
      <c r="K229" s="10">
        <f t="shared" si="26"/>
        <v>0.03846248371795817</v>
      </c>
      <c r="L229" s="10">
        <f t="shared" si="27"/>
        <v>0.9999999999999999</v>
      </c>
      <c r="M229" s="12">
        <v>122067</v>
      </c>
      <c r="N229" s="12">
        <v>37311</v>
      </c>
      <c r="O229" s="12">
        <v>84756</v>
      </c>
      <c r="P229" s="12">
        <v>80061</v>
      </c>
      <c r="Q229" s="12">
        <v>61416</v>
      </c>
      <c r="R229" s="12">
        <v>3991</v>
      </c>
      <c r="S229" s="12">
        <v>366</v>
      </c>
      <c r="T229" s="12">
        <v>13219</v>
      </c>
      <c r="U229" s="12">
        <v>744</v>
      </c>
      <c r="V229" s="12">
        <v>325</v>
      </c>
      <c r="W229" s="12">
        <v>4695</v>
      </c>
    </row>
    <row r="230" spans="4:23" ht="15.75">
      <c r="D230" t="s">
        <v>249</v>
      </c>
      <c r="E230">
        <v>12</v>
      </c>
      <c r="F230" s="10">
        <f t="shared" si="21"/>
        <v>0.11596102949008939</v>
      </c>
      <c r="G230" s="10">
        <f t="shared" si="22"/>
        <v>0.43457526568939947</v>
      </c>
      <c r="H230" s="10">
        <f t="shared" si="23"/>
        <v>0.3690481067837858</v>
      </c>
      <c r="I230" s="10">
        <f t="shared" si="24"/>
        <v>0.05160560795142616</v>
      </c>
      <c r="J230" s="10">
        <f t="shared" si="25"/>
        <v>0.007382764808547947</v>
      </c>
      <c r="K230" s="10">
        <f t="shared" si="26"/>
        <v>0.021427225276751255</v>
      </c>
      <c r="L230" s="10">
        <f t="shared" si="27"/>
        <v>1</v>
      </c>
      <c r="M230" s="12">
        <v>122041</v>
      </c>
      <c r="N230" s="12">
        <v>45039</v>
      </c>
      <c r="O230" s="12">
        <v>77002</v>
      </c>
      <c r="P230" s="12">
        <v>74387</v>
      </c>
      <c r="Q230" s="12">
        <v>14152</v>
      </c>
      <c r="R230" s="12">
        <v>53036</v>
      </c>
      <c r="S230" s="12">
        <v>173</v>
      </c>
      <c r="T230" s="12">
        <v>6244</v>
      </c>
      <c r="U230" s="12">
        <v>54</v>
      </c>
      <c r="V230" s="12">
        <v>728</v>
      </c>
      <c r="W230" s="12">
        <v>2615</v>
      </c>
    </row>
    <row r="231" spans="4:23" ht="15.75">
      <c r="D231" t="s">
        <v>250</v>
      </c>
      <c r="E231">
        <v>12</v>
      </c>
      <c r="F231" s="10">
        <f t="shared" si="21"/>
        <v>0.5160864107815287</v>
      </c>
      <c r="G231" s="10">
        <f t="shared" si="22"/>
        <v>0.1710461121754641</v>
      </c>
      <c r="H231" s="10">
        <f t="shared" si="23"/>
        <v>0.23487150690361366</v>
      </c>
      <c r="I231" s="10">
        <f t="shared" si="24"/>
        <v>0.05074486357930898</v>
      </c>
      <c r="J231" s="10">
        <f t="shared" si="25"/>
        <v>0.007077029794543172</v>
      </c>
      <c r="K231" s="10">
        <f t="shared" si="26"/>
        <v>0.02017407676554139</v>
      </c>
      <c r="L231" s="10">
        <f t="shared" si="27"/>
        <v>1</v>
      </c>
      <c r="M231" s="12">
        <v>121096</v>
      </c>
      <c r="N231" s="12">
        <v>28442</v>
      </c>
      <c r="O231" s="12">
        <v>92654</v>
      </c>
      <c r="P231" s="12">
        <v>90211</v>
      </c>
      <c r="Q231" s="12">
        <v>62496</v>
      </c>
      <c r="R231" s="12">
        <v>20713</v>
      </c>
      <c r="S231" s="12">
        <v>167</v>
      </c>
      <c r="T231" s="12">
        <v>6091</v>
      </c>
      <c r="U231" s="12">
        <v>54</v>
      </c>
      <c r="V231" s="12">
        <v>690</v>
      </c>
      <c r="W231" s="12">
        <v>2443</v>
      </c>
    </row>
    <row r="232" spans="4:23" ht="15.75">
      <c r="D232" t="s">
        <v>251</v>
      </c>
      <c r="E232">
        <v>22</v>
      </c>
      <c r="F232" s="10">
        <f t="shared" si="21"/>
        <v>0.6169967584954776</v>
      </c>
      <c r="G232" s="10">
        <f t="shared" si="22"/>
        <v>0.3088548618422689</v>
      </c>
      <c r="H232" s="10">
        <f t="shared" si="23"/>
        <v>0.037563317111993566</v>
      </c>
      <c r="I232" s="10">
        <f t="shared" si="24"/>
        <v>0.018164031735241205</v>
      </c>
      <c r="J232" s="10">
        <f t="shared" si="25"/>
        <v>0.004783499001019706</v>
      </c>
      <c r="K232" s="10">
        <f t="shared" si="26"/>
        <v>0.01363753181399899</v>
      </c>
      <c r="L232" s="10">
        <f t="shared" si="27"/>
        <v>0.9999999999999999</v>
      </c>
      <c r="M232" s="12">
        <v>120623</v>
      </c>
      <c r="N232" s="12">
        <v>4531</v>
      </c>
      <c r="O232" s="12">
        <v>116092</v>
      </c>
      <c r="P232" s="12">
        <v>114447</v>
      </c>
      <c r="Q232" s="12">
        <v>74424</v>
      </c>
      <c r="R232" s="12">
        <v>37255</v>
      </c>
      <c r="S232" s="12">
        <v>350</v>
      </c>
      <c r="T232" s="12">
        <v>2162</v>
      </c>
      <c r="U232" s="12">
        <v>29</v>
      </c>
      <c r="V232" s="12">
        <v>227</v>
      </c>
      <c r="W232" s="12">
        <v>1645</v>
      </c>
    </row>
    <row r="233" spans="4:23" ht="15.75">
      <c r="D233" t="s">
        <v>252</v>
      </c>
      <c r="E233">
        <v>45</v>
      </c>
      <c r="F233" s="10">
        <f t="shared" si="21"/>
        <v>0.6864168949809715</v>
      </c>
      <c r="G233" s="10">
        <f t="shared" si="22"/>
        <v>0.2522255439987342</v>
      </c>
      <c r="H233" s="10">
        <f t="shared" si="23"/>
        <v>0.02873845590133491</v>
      </c>
      <c r="I233" s="10">
        <f t="shared" si="24"/>
        <v>0.01716312883588851</v>
      </c>
      <c r="J233" s="10">
        <f t="shared" si="25"/>
        <v>0.0031394951824987717</v>
      </c>
      <c r="K233" s="10">
        <f t="shared" si="26"/>
        <v>0.012316481100572105</v>
      </c>
      <c r="L233" s="10">
        <f t="shared" si="27"/>
        <v>1</v>
      </c>
      <c r="M233" s="12">
        <v>120083</v>
      </c>
      <c r="N233" s="12">
        <v>3451</v>
      </c>
      <c r="O233" s="12">
        <v>116632</v>
      </c>
      <c r="P233" s="12">
        <v>115153</v>
      </c>
      <c r="Q233" s="12">
        <v>82427</v>
      </c>
      <c r="R233" s="12">
        <v>30288</v>
      </c>
      <c r="S233" s="12">
        <v>235</v>
      </c>
      <c r="T233" s="12">
        <v>1950</v>
      </c>
      <c r="U233" s="12">
        <v>111</v>
      </c>
      <c r="V233" s="12">
        <v>142</v>
      </c>
      <c r="W233" s="12">
        <v>1479</v>
      </c>
    </row>
    <row r="234" spans="4:23" ht="15.75">
      <c r="D234" t="s">
        <v>253</v>
      </c>
      <c r="E234">
        <v>48</v>
      </c>
      <c r="F234" s="10">
        <f t="shared" si="21"/>
        <v>0.462505352779667</v>
      </c>
      <c r="G234" s="10">
        <f t="shared" si="22"/>
        <v>0.08086685642795369</v>
      </c>
      <c r="H234" s="10">
        <f t="shared" si="23"/>
        <v>0.2998396265229183</v>
      </c>
      <c r="I234" s="10">
        <f t="shared" si="24"/>
        <v>0.1339160516217873</v>
      </c>
      <c r="J234" s="10">
        <f t="shared" si="25"/>
        <v>0.004911962517947555</v>
      </c>
      <c r="K234" s="10">
        <f t="shared" si="26"/>
        <v>0.01796015012972619</v>
      </c>
      <c r="L234" s="10">
        <f t="shared" si="27"/>
        <v>1</v>
      </c>
      <c r="M234" s="12">
        <v>119097</v>
      </c>
      <c r="N234" s="12">
        <v>35710</v>
      </c>
      <c r="O234" s="12">
        <v>83387</v>
      </c>
      <c r="P234" s="12">
        <v>81248</v>
      </c>
      <c r="Q234" s="12">
        <v>55083</v>
      </c>
      <c r="R234" s="12">
        <v>9631</v>
      </c>
      <c r="S234" s="12">
        <v>378</v>
      </c>
      <c r="T234" s="12">
        <v>15917</v>
      </c>
      <c r="U234" s="12">
        <v>32</v>
      </c>
      <c r="V234" s="12">
        <v>207</v>
      </c>
      <c r="W234" s="12">
        <v>2139</v>
      </c>
    </row>
    <row r="235" spans="4:23" ht="15.75">
      <c r="D235" t="s">
        <v>254</v>
      </c>
      <c r="E235">
        <v>6</v>
      </c>
      <c r="F235" s="10">
        <f t="shared" si="21"/>
        <v>0.7100801427753645</v>
      </c>
      <c r="G235" s="10">
        <f t="shared" si="22"/>
        <v>0.018158399838367513</v>
      </c>
      <c r="H235" s="10">
        <f t="shared" si="23"/>
        <v>0.1461342896588881</v>
      </c>
      <c r="I235" s="10">
        <f t="shared" si="24"/>
        <v>0.08484863790955316</v>
      </c>
      <c r="J235" s="10">
        <f t="shared" si="25"/>
        <v>0.006835707310502744</v>
      </c>
      <c r="K235" s="10">
        <f t="shared" si="26"/>
        <v>0.03394282250732397</v>
      </c>
      <c r="L235" s="10">
        <f t="shared" si="27"/>
        <v>1</v>
      </c>
      <c r="M235" s="12">
        <v>118788</v>
      </c>
      <c r="N235" s="12">
        <v>17359</v>
      </c>
      <c r="O235" s="12">
        <v>101429</v>
      </c>
      <c r="P235" s="12">
        <v>97397</v>
      </c>
      <c r="Q235" s="12">
        <v>84349</v>
      </c>
      <c r="R235" s="12">
        <v>2157</v>
      </c>
      <c r="S235" s="12">
        <v>568</v>
      </c>
      <c r="T235" s="12">
        <v>9785</v>
      </c>
      <c r="U235" s="12">
        <v>294</v>
      </c>
      <c r="V235" s="12">
        <v>244</v>
      </c>
      <c r="W235" s="12">
        <v>4032</v>
      </c>
    </row>
    <row r="236" spans="4:23" ht="15.75">
      <c r="D236" t="s">
        <v>255</v>
      </c>
      <c r="E236">
        <v>8</v>
      </c>
      <c r="F236" s="10">
        <f t="shared" si="21"/>
        <v>0.5990216549355066</v>
      </c>
      <c r="G236" s="10">
        <f t="shared" si="22"/>
        <v>0.016022294816960225</v>
      </c>
      <c r="H236" s="10">
        <f t="shared" si="23"/>
        <v>0.31658976863233756</v>
      </c>
      <c r="I236" s="10">
        <f t="shared" si="24"/>
        <v>0.04340248543427744</v>
      </c>
      <c r="J236" s="10">
        <f t="shared" si="25"/>
        <v>0.006314619607314855</v>
      </c>
      <c r="K236" s="10">
        <f t="shared" si="26"/>
        <v>0.018649176573603207</v>
      </c>
      <c r="L236" s="10">
        <f t="shared" si="27"/>
        <v>0.9999999999999999</v>
      </c>
      <c r="M236" s="12">
        <v>118772</v>
      </c>
      <c r="N236" s="12">
        <v>37602</v>
      </c>
      <c r="O236" s="12">
        <v>81170</v>
      </c>
      <c r="P236" s="12">
        <v>78955</v>
      </c>
      <c r="Q236" s="12">
        <v>71147</v>
      </c>
      <c r="R236" s="12">
        <v>1903</v>
      </c>
      <c r="S236" s="12">
        <v>566</v>
      </c>
      <c r="T236" s="12">
        <v>5058</v>
      </c>
      <c r="U236" s="12">
        <v>97</v>
      </c>
      <c r="V236" s="12">
        <v>184</v>
      </c>
      <c r="W236" s="12">
        <v>2215</v>
      </c>
    </row>
    <row r="237" spans="4:23" ht="15.75">
      <c r="D237" t="s">
        <v>256</v>
      </c>
      <c r="E237">
        <v>48</v>
      </c>
      <c r="F237" s="10">
        <f t="shared" si="21"/>
        <v>0.3469348076012714</v>
      </c>
      <c r="G237" s="10">
        <f t="shared" si="22"/>
        <v>0.4690691147629675</v>
      </c>
      <c r="H237" s="10">
        <f t="shared" si="23"/>
        <v>0.13439169540812876</v>
      </c>
      <c r="I237" s="10">
        <f t="shared" si="24"/>
        <v>0.03275681341719078</v>
      </c>
      <c r="J237" s="10">
        <f t="shared" si="25"/>
        <v>0.003981537837289511</v>
      </c>
      <c r="K237" s="10">
        <f t="shared" si="26"/>
        <v>0.012866030973152092</v>
      </c>
      <c r="L237" s="10">
        <f t="shared" si="27"/>
        <v>0.9999999999999999</v>
      </c>
      <c r="M237" s="12">
        <v>118296</v>
      </c>
      <c r="N237" s="12">
        <v>15898</v>
      </c>
      <c r="O237" s="12">
        <v>102398</v>
      </c>
      <c r="P237" s="12">
        <v>100876</v>
      </c>
      <c r="Q237" s="12">
        <v>41041</v>
      </c>
      <c r="R237" s="12">
        <v>55489</v>
      </c>
      <c r="S237" s="12">
        <v>360</v>
      </c>
      <c r="T237" s="12">
        <v>3850</v>
      </c>
      <c r="U237" s="12">
        <v>25</v>
      </c>
      <c r="V237" s="12">
        <v>111</v>
      </c>
      <c r="W237" s="12">
        <v>1522</v>
      </c>
    </row>
    <row r="238" spans="4:23" ht="15.75">
      <c r="D238" t="s">
        <v>257</v>
      </c>
      <c r="E238">
        <v>42</v>
      </c>
      <c r="F238" s="10">
        <f t="shared" si="21"/>
        <v>0.43178121187474583</v>
      </c>
      <c r="G238" s="10">
        <f t="shared" si="22"/>
        <v>0.09604175138945371</v>
      </c>
      <c r="H238" s="10">
        <f t="shared" si="23"/>
        <v>0.42751965568659345</v>
      </c>
      <c r="I238" s="10">
        <f t="shared" si="24"/>
        <v>0.020867222448149654</v>
      </c>
      <c r="J238" s="10">
        <f t="shared" si="25"/>
        <v>0.0035922461705300258</v>
      </c>
      <c r="K238" s="10">
        <f t="shared" si="26"/>
        <v>0.020197912430527314</v>
      </c>
      <c r="L238" s="10">
        <f t="shared" si="27"/>
        <v>0.9999999999999999</v>
      </c>
      <c r="M238" s="12">
        <v>118032</v>
      </c>
      <c r="N238" s="12">
        <v>50461</v>
      </c>
      <c r="O238" s="12">
        <v>67571</v>
      </c>
      <c r="P238" s="12">
        <v>65187</v>
      </c>
      <c r="Q238" s="12">
        <v>50964</v>
      </c>
      <c r="R238" s="12">
        <v>11336</v>
      </c>
      <c r="S238" s="12">
        <v>200</v>
      </c>
      <c r="T238" s="12">
        <v>2452</v>
      </c>
      <c r="U238" s="12">
        <v>11</v>
      </c>
      <c r="V238" s="12">
        <v>224</v>
      </c>
      <c r="W238" s="12">
        <v>2384</v>
      </c>
    </row>
    <row r="239" spans="4:23" ht="15.75">
      <c r="D239" t="s">
        <v>258</v>
      </c>
      <c r="E239">
        <v>4</v>
      </c>
      <c r="F239" s="10">
        <f t="shared" si="21"/>
        <v>0.7120416620574045</v>
      </c>
      <c r="G239" s="10">
        <f t="shared" si="22"/>
        <v>0.04806113158096276</v>
      </c>
      <c r="H239" s="10">
        <f t="shared" si="23"/>
        <v>0.18485836091799485</v>
      </c>
      <c r="I239" s="10">
        <f t="shared" si="24"/>
        <v>0.02633661512802403</v>
      </c>
      <c r="J239" s="10">
        <f t="shared" si="25"/>
        <v>0.0059480755975731174</v>
      </c>
      <c r="K239" s="10">
        <f t="shared" si="26"/>
        <v>0.022754154718040796</v>
      </c>
      <c r="L239" s="10">
        <f t="shared" si="27"/>
        <v>1</v>
      </c>
      <c r="M239" s="12">
        <v>117517</v>
      </c>
      <c r="N239" s="12">
        <v>21724</v>
      </c>
      <c r="O239" s="12">
        <v>95793</v>
      </c>
      <c r="P239" s="12">
        <v>93119</v>
      </c>
      <c r="Q239" s="12">
        <v>83677</v>
      </c>
      <c r="R239" s="12">
        <v>5648</v>
      </c>
      <c r="S239" s="12">
        <v>543</v>
      </c>
      <c r="T239" s="12">
        <v>2884</v>
      </c>
      <c r="U239" s="12">
        <v>211</v>
      </c>
      <c r="V239" s="12">
        <v>156</v>
      </c>
      <c r="W239" s="12">
        <v>2674</v>
      </c>
    </row>
    <row r="240" spans="4:23" ht="15.75">
      <c r="D240" t="s">
        <v>259</v>
      </c>
      <c r="E240">
        <v>18</v>
      </c>
      <c r="F240" s="10">
        <f t="shared" si="21"/>
        <v>0.8086673649609551</v>
      </c>
      <c r="G240" s="10">
        <f t="shared" si="22"/>
        <v>0.12494358293096254</v>
      </c>
      <c r="H240" s="10">
        <f t="shared" si="23"/>
        <v>0.025666572993042605</v>
      </c>
      <c r="I240" s="10">
        <f t="shared" si="24"/>
        <v>0.010397772270904122</v>
      </c>
      <c r="J240" s="10">
        <f t="shared" si="25"/>
        <v>0.0048029021791891275</v>
      </c>
      <c r="K240" s="10">
        <f t="shared" si="26"/>
        <v>0.02552180466494648</v>
      </c>
      <c r="L240" s="10">
        <f t="shared" si="27"/>
        <v>1</v>
      </c>
      <c r="M240" s="12">
        <v>117429</v>
      </c>
      <c r="N240" s="12">
        <v>3014</v>
      </c>
      <c r="O240" s="12">
        <v>114415</v>
      </c>
      <c r="P240" s="12">
        <v>111418</v>
      </c>
      <c r="Q240" s="12">
        <v>94961</v>
      </c>
      <c r="R240" s="12">
        <v>14672</v>
      </c>
      <c r="S240" s="12">
        <v>269</v>
      </c>
      <c r="T240" s="12">
        <v>1149</v>
      </c>
      <c r="U240" s="12">
        <v>72</v>
      </c>
      <c r="V240" s="12">
        <v>295</v>
      </c>
      <c r="W240" s="12">
        <v>2997</v>
      </c>
    </row>
    <row r="241" spans="4:23" ht="15.75">
      <c r="D241" t="s">
        <v>260</v>
      </c>
      <c r="E241">
        <v>48</v>
      </c>
      <c r="F241" s="10">
        <f t="shared" si="21"/>
        <v>0.6237325200960167</v>
      </c>
      <c r="G241" s="10">
        <f t="shared" si="22"/>
        <v>0.09087414469132006</v>
      </c>
      <c r="H241" s="10">
        <f t="shared" si="23"/>
        <v>0.244876690329139</v>
      </c>
      <c r="I241" s="10">
        <f t="shared" si="24"/>
        <v>0.016734578816534687</v>
      </c>
      <c r="J241" s="10">
        <f t="shared" si="25"/>
        <v>0.0049973091412316446</v>
      </c>
      <c r="K241" s="10">
        <f t="shared" si="26"/>
        <v>0.018784756925757925</v>
      </c>
      <c r="L241" s="10">
        <f t="shared" si="27"/>
        <v>0.9999999999999999</v>
      </c>
      <c r="M241" s="12">
        <v>117063</v>
      </c>
      <c r="N241" s="12">
        <v>28666</v>
      </c>
      <c r="O241" s="12">
        <v>88397</v>
      </c>
      <c r="P241" s="12">
        <v>86198</v>
      </c>
      <c r="Q241" s="12">
        <v>73016</v>
      </c>
      <c r="R241" s="12">
        <v>10638</v>
      </c>
      <c r="S241" s="12">
        <v>448</v>
      </c>
      <c r="T241" s="12">
        <v>1865</v>
      </c>
      <c r="U241" s="12">
        <v>94</v>
      </c>
      <c r="V241" s="12">
        <v>137</v>
      </c>
      <c r="W241" s="12">
        <v>2199</v>
      </c>
    </row>
    <row r="242" spans="4:23" ht="15.75">
      <c r="D242" t="s">
        <v>261</v>
      </c>
      <c r="E242">
        <v>48</v>
      </c>
      <c r="F242" s="10">
        <f t="shared" si="21"/>
        <v>0.6715674123208165</v>
      </c>
      <c r="G242" s="10">
        <f t="shared" si="22"/>
        <v>0.07848601150535521</v>
      </c>
      <c r="H242" s="10">
        <f t="shared" si="23"/>
        <v>0.12098573370145911</v>
      </c>
      <c r="I242" s="10">
        <f t="shared" si="24"/>
        <v>0.09928283855747122</v>
      </c>
      <c r="J242" s="10">
        <f t="shared" si="25"/>
        <v>0.006180068211541256</v>
      </c>
      <c r="K242" s="10">
        <f t="shared" si="26"/>
        <v>0.023497935703356725</v>
      </c>
      <c r="L242" s="10">
        <f t="shared" si="27"/>
        <v>1</v>
      </c>
      <c r="M242" s="12">
        <v>116989</v>
      </c>
      <c r="N242" s="12">
        <v>14154</v>
      </c>
      <c r="O242" s="12">
        <v>102835</v>
      </c>
      <c r="P242" s="12">
        <v>100086</v>
      </c>
      <c r="Q242" s="12">
        <v>78566</v>
      </c>
      <c r="R242" s="12">
        <v>9182</v>
      </c>
      <c r="S242" s="12">
        <v>453</v>
      </c>
      <c r="T242" s="12">
        <v>11568</v>
      </c>
      <c r="U242" s="12">
        <v>47</v>
      </c>
      <c r="V242" s="12">
        <v>270</v>
      </c>
      <c r="W242" s="12">
        <v>2749</v>
      </c>
    </row>
    <row r="243" spans="4:23" ht="15.75">
      <c r="D243" t="s">
        <v>262</v>
      </c>
      <c r="E243">
        <v>29</v>
      </c>
      <c r="F243" s="10">
        <f t="shared" si="21"/>
        <v>0.8224428657023025</v>
      </c>
      <c r="G243" s="10">
        <f t="shared" si="22"/>
        <v>0.053624925104853206</v>
      </c>
      <c r="H243" s="10">
        <f t="shared" si="23"/>
        <v>0.07702644868612514</v>
      </c>
      <c r="I243" s="10">
        <f t="shared" si="24"/>
        <v>0.016134554480869638</v>
      </c>
      <c r="J243" s="10">
        <f t="shared" si="25"/>
        <v>0.00588889839938372</v>
      </c>
      <c r="K243" s="10">
        <f t="shared" si="26"/>
        <v>0.024882307626465806</v>
      </c>
      <c r="L243" s="10">
        <f t="shared" si="27"/>
        <v>1</v>
      </c>
      <c r="M243" s="12">
        <v>116830</v>
      </c>
      <c r="N243" s="12">
        <v>8999</v>
      </c>
      <c r="O243" s="12">
        <v>107831</v>
      </c>
      <c r="P243" s="12">
        <v>104924</v>
      </c>
      <c r="Q243" s="12">
        <v>96086</v>
      </c>
      <c r="R243" s="12">
        <v>6265</v>
      </c>
      <c r="S243" s="12">
        <v>601</v>
      </c>
      <c r="T243" s="12">
        <v>1114</v>
      </c>
      <c r="U243" s="12">
        <v>771</v>
      </c>
      <c r="V243" s="12">
        <v>87</v>
      </c>
      <c r="W243" s="12">
        <v>2907</v>
      </c>
    </row>
    <row r="244" spans="4:23" ht="15.75">
      <c r="D244" t="s">
        <v>263</v>
      </c>
      <c r="E244">
        <v>6</v>
      </c>
      <c r="F244" s="10">
        <f t="shared" si="21"/>
        <v>0.36083731153621595</v>
      </c>
      <c r="G244" s="10">
        <f t="shared" si="22"/>
        <v>0.02514853865439434</v>
      </c>
      <c r="H244" s="10">
        <f t="shared" si="23"/>
        <v>0.19395026960195075</v>
      </c>
      <c r="I244" s="10">
        <f t="shared" si="24"/>
        <v>0.3789452896933063</v>
      </c>
      <c r="J244" s="10">
        <f t="shared" si="25"/>
        <v>0.004816773706082357</v>
      </c>
      <c r="K244" s="10">
        <f t="shared" si="26"/>
        <v>0.03630181680805028</v>
      </c>
      <c r="L244" s="10">
        <f t="shared" si="27"/>
        <v>1</v>
      </c>
      <c r="M244" s="12">
        <v>116468</v>
      </c>
      <c r="N244" s="12">
        <v>22589</v>
      </c>
      <c r="O244" s="12">
        <v>93879</v>
      </c>
      <c r="P244" s="12">
        <v>89651</v>
      </c>
      <c r="Q244" s="12">
        <v>42026</v>
      </c>
      <c r="R244" s="12">
        <v>2929</v>
      </c>
      <c r="S244" s="12">
        <v>240</v>
      </c>
      <c r="T244" s="12">
        <v>43531</v>
      </c>
      <c r="U244" s="12">
        <v>604</v>
      </c>
      <c r="V244" s="12">
        <v>321</v>
      </c>
      <c r="W244" s="12">
        <v>4228</v>
      </c>
    </row>
    <row r="245" spans="4:23" ht="15.75">
      <c r="D245" t="s">
        <v>193</v>
      </c>
      <c r="E245">
        <v>17</v>
      </c>
      <c r="F245" s="10">
        <f t="shared" si="21"/>
        <v>0.7465032258064516</v>
      </c>
      <c r="G245" s="10">
        <f t="shared" si="22"/>
        <v>0.18360430107526882</v>
      </c>
      <c r="H245" s="10">
        <f t="shared" si="23"/>
        <v>0.02</v>
      </c>
      <c r="I245" s="10">
        <f t="shared" si="24"/>
        <v>0.02203010752688172</v>
      </c>
      <c r="J245" s="10">
        <f t="shared" si="25"/>
        <v>0.003664516129032258</v>
      </c>
      <c r="K245" s="10">
        <f t="shared" si="26"/>
        <v>0.02419784946236559</v>
      </c>
      <c r="L245" s="10">
        <f t="shared" si="27"/>
        <v>1</v>
      </c>
      <c r="M245" s="12">
        <v>116250</v>
      </c>
      <c r="N245" s="12">
        <v>2325</v>
      </c>
      <c r="O245" s="12">
        <v>113925</v>
      </c>
      <c r="P245" s="12">
        <v>111112</v>
      </c>
      <c r="Q245" s="12">
        <v>86781</v>
      </c>
      <c r="R245" s="12">
        <v>21344</v>
      </c>
      <c r="S245" s="12">
        <v>205</v>
      </c>
      <c r="T245" s="12">
        <v>2538</v>
      </c>
      <c r="U245" s="12">
        <v>23</v>
      </c>
      <c r="V245" s="12">
        <v>221</v>
      </c>
      <c r="W245" s="12">
        <v>2813</v>
      </c>
    </row>
    <row r="246" spans="4:23" ht="15.75">
      <c r="D246" t="s">
        <v>264</v>
      </c>
      <c r="E246">
        <v>6</v>
      </c>
      <c r="F246" s="10">
        <f t="shared" si="21"/>
        <v>0.2496593124148281</v>
      </c>
      <c r="G246" s="10">
        <f t="shared" si="22"/>
        <v>0.2145555536388884</v>
      </c>
      <c r="H246" s="10">
        <f t="shared" si="23"/>
        <v>0.22567318141829534</v>
      </c>
      <c r="I246" s="10">
        <f t="shared" si="24"/>
        <v>0.2548256887064222</v>
      </c>
      <c r="J246" s="10">
        <f t="shared" si="25"/>
        <v>0.006529126632281658</v>
      </c>
      <c r="K246" s="10">
        <f t="shared" si="26"/>
        <v>0.048757137189284296</v>
      </c>
      <c r="L246" s="10">
        <f t="shared" si="27"/>
        <v>1</v>
      </c>
      <c r="M246" s="12">
        <v>115942</v>
      </c>
      <c r="N246" s="12">
        <v>26165</v>
      </c>
      <c r="O246" s="12">
        <v>89777</v>
      </c>
      <c r="P246" s="12">
        <v>84124</v>
      </c>
      <c r="Q246" s="12">
        <v>28946</v>
      </c>
      <c r="R246" s="12">
        <v>24876</v>
      </c>
      <c r="S246" s="12">
        <v>453</v>
      </c>
      <c r="T246" s="12">
        <v>28386</v>
      </c>
      <c r="U246" s="12">
        <v>1159</v>
      </c>
      <c r="V246" s="12">
        <v>304</v>
      </c>
      <c r="W246" s="12">
        <v>5653</v>
      </c>
    </row>
    <row r="247" spans="4:23" ht="15.75">
      <c r="D247" t="s">
        <v>265</v>
      </c>
      <c r="E247">
        <v>6</v>
      </c>
      <c r="F247" s="10">
        <f t="shared" si="21"/>
        <v>0.28302977489797504</v>
      </c>
      <c r="G247" s="10">
        <f t="shared" si="22"/>
        <v>0.16029783525879399</v>
      </c>
      <c r="H247" s="10">
        <f t="shared" si="23"/>
        <v>0.47763215792516156</v>
      </c>
      <c r="I247" s="10">
        <f t="shared" si="24"/>
        <v>0.04081861556646506</v>
      </c>
      <c r="J247" s="10">
        <f t="shared" si="25"/>
        <v>0.008947136829935377</v>
      </c>
      <c r="K247" s="10">
        <f t="shared" si="26"/>
        <v>0.02927447952166898</v>
      </c>
      <c r="L247" s="10">
        <f t="shared" si="27"/>
        <v>1</v>
      </c>
      <c r="M247" s="12">
        <v>115903</v>
      </c>
      <c r="N247" s="12">
        <v>55359</v>
      </c>
      <c r="O247" s="12">
        <v>60544</v>
      </c>
      <c r="P247" s="12">
        <v>57151</v>
      </c>
      <c r="Q247" s="12">
        <v>32804</v>
      </c>
      <c r="R247" s="12">
        <v>18579</v>
      </c>
      <c r="S247" s="12">
        <v>754</v>
      </c>
      <c r="T247" s="12">
        <v>4341</v>
      </c>
      <c r="U247" s="12">
        <v>390</v>
      </c>
      <c r="V247" s="12">
        <v>283</v>
      </c>
      <c r="W247" s="12">
        <v>3393</v>
      </c>
    </row>
    <row r="248" spans="4:23" ht="15.75">
      <c r="D248" t="s">
        <v>58</v>
      </c>
      <c r="E248">
        <v>13</v>
      </c>
      <c r="F248" s="10">
        <f t="shared" si="21"/>
        <v>0.5694747600734504</v>
      </c>
      <c r="G248" s="10">
        <f t="shared" si="22"/>
        <v>0.2636680178775595</v>
      </c>
      <c r="H248" s="10">
        <f t="shared" si="23"/>
        <v>0.10505664691819977</v>
      </c>
      <c r="I248" s="10">
        <f t="shared" si="24"/>
        <v>0.04205210823545716</v>
      </c>
      <c r="J248" s="10">
        <f t="shared" si="25"/>
        <v>0.0035339361812701383</v>
      </c>
      <c r="K248" s="10">
        <f t="shared" si="26"/>
        <v>0.016214530714062987</v>
      </c>
      <c r="L248" s="10">
        <f t="shared" si="27"/>
        <v>0.9999999999999999</v>
      </c>
      <c r="M248" s="12">
        <v>115452</v>
      </c>
      <c r="N248" s="12">
        <v>12129</v>
      </c>
      <c r="O248" s="12">
        <v>103323</v>
      </c>
      <c r="P248" s="12">
        <v>101451</v>
      </c>
      <c r="Q248" s="12">
        <v>65747</v>
      </c>
      <c r="R248" s="12">
        <v>30441</v>
      </c>
      <c r="S248" s="12">
        <v>138</v>
      </c>
      <c r="T248" s="12">
        <v>4807</v>
      </c>
      <c r="U248" s="12">
        <v>48</v>
      </c>
      <c r="V248" s="12">
        <v>270</v>
      </c>
      <c r="W248" s="12">
        <v>1872</v>
      </c>
    </row>
    <row r="249" spans="4:23" ht="15.75">
      <c r="D249" t="s">
        <v>199</v>
      </c>
      <c r="E249">
        <v>17</v>
      </c>
      <c r="F249" s="10">
        <f t="shared" si="21"/>
        <v>0.6039110662829219</v>
      </c>
      <c r="G249" s="10">
        <f t="shared" si="22"/>
        <v>0.2669837488152895</v>
      </c>
      <c r="H249" s="10">
        <f t="shared" si="23"/>
        <v>0.048936151712504455</v>
      </c>
      <c r="I249" s="10">
        <f t="shared" si="24"/>
        <v>0.04557113914805186</v>
      </c>
      <c r="J249" s="10">
        <f t="shared" si="25"/>
        <v>0.004121488257236516</v>
      </c>
      <c r="K249" s="10">
        <f t="shared" si="26"/>
        <v>0.030476405783995755</v>
      </c>
      <c r="L249" s="10">
        <f t="shared" si="27"/>
        <v>1</v>
      </c>
      <c r="M249" s="12">
        <v>115007</v>
      </c>
      <c r="N249" s="12">
        <v>5628</v>
      </c>
      <c r="O249" s="12">
        <v>109379</v>
      </c>
      <c r="P249" s="12">
        <v>105874</v>
      </c>
      <c r="Q249" s="12">
        <v>69454</v>
      </c>
      <c r="R249" s="12">
        <v>30705</v>
      </c>
      <c r="S249" s="12">
        <v>233</v>
      </c>
      <c r="T249" s="12">
        <v>5214</v>
      </c>
      <c r="U249" s="12">
        <v>27</v>
      </c>
      <c r="V249" s="12">
        <v>241</v>
      </c>
      <c r="W249" s="12">
        <v>3505</v>
      </c>
    </row>
    <row r="250" spans="4:23" ht="15.75">
      <c r="D250" t="s">
        <v>266</v>
      </c>
      <c r="E250">
        <v>26</v>
      </c>
      <c r="F250" s="10">
        <f t="shared" si="21"/>
        <v>0.5545289902622116</v>
      </c>
      <c r="G250" s="10">
        <f t="shared" si="22"/>
        <v>0.22917486898168807</v>
      </c>
      <c r="H250" s="10">
        <f t="shared" si="23"/>
        <v>0.12504265203811124</v>
      </c>
      <c r="I250" s="10">
        <f t="shared" si="24"/>
        <v>0.03709633673674725</v>
      </c>
      <c r="J250" s="10">
        <f t="shared" si="25"/>
        <v>0.007830476740421883</v>
      </c>
      <c r="K250" s="10">
        <f t="shared" si="26"/>
        <v>0.046326675240819966</v>
      </c>
      <c r="L250" s="10">
        <f t="shared" si="27"/>
        <v>1</v>
      </c>
      <c r="M250" s="12">
        <v>114297</v>
      </c>
      <c r="N250" s="12">
        <v>14292</v>
      </c>
      <c r="O250" s="12">
        <v>100005</v>
      </c>
      <c r="P250" s="12">
        <v>94710</v>
      </c>
      <c r="Q250" s="12">
        <v>63381</v>
      </c>
      <c r="R250" s="12">
        <v>26194</v>
      </c>
      <c r="S250" s="12">
        <v>681</v>
      </c>
      <c r="T250" s="12">
        <v>4202</v>
      </c>
      <c r="U250" s="12">
        <v>38</v>
      </c>
      <c r="V250" s="12">
        <v>214</v>
      </c>
      <c r="W250" s="12">
        <v>5295</v>
      </c>
    </row>
    <row r="251" spans="4:23" ht="15.75">
      <c r="D251" t="s">
        <v>267</v>
      </c>
      <c r="E251">
        <v>26</v>
      </c>
      <c r="F251" s="10">
        <f t="shared" si="21"/>
        <v>0.7035476679481103</v>
      </c>
      <c r="G251" s="10">
        <f t="shared" si="22"/>
        <v>0.07599136342092791</v>
      </c>
      <c r="H251" s="10">
        <f t="shared" si="23"/>
        <v>0.040953534502431235</v>
      </c>
      <c r="I251" s="10">
        <f t="shared" si="24"/>
        <v>0.1433022627135008</v>
      </c>
      <c r="J251" s="10">
        <f t="shared" si="25"/>
        <v>0.0045640458511067815</v>
      </c>
      <c r="K251" s="10">
        <f t="shared" si="26"/>
        <v>0.03164112556392297</v>
      </c>
      <c r="L251" s="10">
        <f t="shared" si="27"/>
        <v>1</v>
      </c>
      <c r="M251" s="12">
        <v>113934</v>
      </c>
      <c r="N251" s="12">
        <v>4666</v>
      </c>
      <c r="O251" s="12">
        <v>109268</v>
      </c>
      <c r="P251" s="12">
        <v>105663</v>
      </c>
      <c r="Q251" s="12">
        <v>80158</v>
      </c>
      <c r="R251" s="12">
        <v>8658</v>
      </c>
      <c r="S251" s="12">
        <v>224</v>
      </c>
      <c r="T251" s="12">
        <v>16293</v>
      </c>
      <c r="U251" s="12">
        <v>34</v>
      </c>
      <c r="V251" s="12">
        <v>296</v>
      </c>
      <c r="W251" s="12">
        <v>3605</v>
      </c>
    </row>
    <row r="252" spans="4:23" ht="15.75">
      <c r="D252" t="s">
        <v>268</v>
      </c>
      <c r="E252">
        <v>6</v>
      </c>
      <c r="F252" s="10">
        <f t="shared" si="21"/>
        <v>0.04896232650363516</v>
      </c>
      <c r="G252" s="10">
        <f t="shared" si="22"/>
        <v>0.004423881912315488</v>
      </c>
      <c r="H252" s="10">
        <f t="shared" si="23"/>
        <v>0.6901696408900639</v>
      </c>
      <c r="I252" s="10">
        <f t="shared" si="24"/>
        <v>0.2498171403392818</v>
      </c>
      <c r="J252" s="10">
        <f t="shared" si="25"/>
        <v>0.0021943159286186386</v>
      </c>
      <c r="K252" s="10">
        <f t="shared" si="26"/>
        <v>0.0044326944260850406</v>
      </c>
      <c r="L252" s="10">
        <f t="shared" si="27"/>
        <v>1</v>
      </c>
      <c r="M252" s="12">
        <v>113475</v>
      </c>
      <c r="N252" s="12">
        <v>78317</v>
      </c>
      <c r="O252" s="12">
        <v>35158</v>
      </c>
      <c r="P252" s="12">
        <v>34655</v>
      </c>
      <c r="Q252" s="12">
        <v>5556</v>
      </c>
      <c r="R252" s="12">
        <v>502</v>
      </c>
      <c r="S252" s="12">
        <v>133</v>
      </c>
      <c r="T252" s="12">
        <v>28264</v>
      </c>
      <c r="U252" s="12">
        <v>84</v>
      </c>
      <c r="V252" s="12">
        <v>116</v>
      </c>
      <c r="W252" s="12">
        <v>503</v>
      </c>
    </row>
    <row r="253" spans="4:23" ht="15.75">
      <c r="D253" t="s">
        <v>269</v>
      </c>
      <c r="E253">
        <v>48</v>
      </c>
      <c r="F253" s="10">
        <f t="shared" si="21"/>
        <v>0.6190522388717885</v>
      </c>
      <c r="G253" s="10">
        <f t="shared" si="22"/>
        <v>0.10027958335905736</v>
      </c>
      <c r="H253" s="10">
        <f t="shared" si="23"/>
        <v>0.21229813993279414</v>
      </c>
      <c r="I253" s="10">
        <f t="shared" si="24"/>
        <v>0.04146124198513004</v>
      </c>
      <c r="J253" s="10">
        <f t="shared" si="25"/>
        <v>0.006385436970268912</v>
      </c>
      <c r="K253" s="10">
        <f t="shared" si="26"/>
        <v>0.02052335888096099</v>
      </c>
      <c r="L253" s="10">
        <f t="shared" si="27"/>
        <v>1</v>
      </c>
      <c r="M253" s="12">
        <v>113383</v>
      </c>
      <c r="N253" s="12">
        <v>24071</v>
      </c>
      <c r="O253" s="12">
        <v>89312</v>
      </c>
      <c r="P253" s="12">
        <v>86985</v>
      </c>
      <c r="Q253" s="12">
        <v>70190</v>
      </c>
      <c r="R253" s="12">
        <v>11370</v>
      </c>
      <c r="S253" s="12">
        <v>569</v>
      </c>
      <c r="T253" s="12">
        <v>4597</v>
      </c>
      <c r="U253" s="12">
        <v>104</v>
      </c>
      <c r="V253" s="12">
        <v>155</v>
      </c>
      <c r="W253" s="12">
        <v>2327</v>
      </c>
    </row>
    <row r="254" spans="4:23" ht="15.75">
      <c r="D254" t="s">
        <v>270</v>
      </c>
      <c r="E254">
        <v>6</v>
      </c>
      <c r="F254" s="10">
        <f t="shared" si="21"/>
        <v>0.5466246224906733</v>
      </c>
      <c r="G254" s="10">
        <f t="shared" si="22"/>
        <v>0.09678450879374667</v>
      </c>
      <c r="H254" s="10">
        <f t="shared" si="23"/>
        <v>0.10844732634570972</v>
      </c>
      <c r="I254" s="10">
        <f t="shared" si="24"/>
        <v>0.19247646118315864</v>
      </c>
      <c r="J254" s="10">
        <f t="shared" si="25"/>
        <v>0.0064931604192574165</v>
      </c>
      <c r="K254" s="10">
        <f t="shared" si="26"/>
        <v>0.049173920767454256</v>
      </c>
      <c r="L254" s="10">
        <f t="shared" si="27"/>
        <v>1</v>
      </c>
      <c r="M254" s="12">
        <v>112580</v>
      </c>
      <c r="N254" s="12">
        <v>12209</v>
      </c>
      <c r="O254" s="12">
        <v>100371</v>
      </c>
      <c r="P254" s="12">
        <v>94835</v>
      </c>
      <c r="Q254" s="12">
        <v>61539</v>
      </c>
      <c r="R254" s="12">
        <v>10896</v>
      </c>
      <c r="S254" s="12">
        <v>228</v>
      </c>
      <c r="T254" s="12">
        <v>21499</v>
      </c>
      <c r="U254" s="12">
        <v>170</v>
      </c>
      <c r="V254" s="12">
        <v>503</v>
      </c>
      <c r="W254" s="12">
        <v>5536</v>
      </c>
    </row>
    <row r="255" spans="4:23" ht="15.75">
      <c r="D255" t="s">
        <v>271</v>
      </c>
      <c r="E255">
        <v>49</v>
      </c>
      <c r="F255" s="10">
        <f t="shared" si="21"/>
        <v>0.7750693407296778</v>
      </c>
      <c r="G255" s="10">
        <f t="shared" si="22"/>
        <v>0.005973970556859398</v>
      </c>
      <c r="H255" s="10">
        <f t="shared" si="23"/>
        <v>0.15193620652869638</v>
      </c>
      <c r="I255" s="10">
        <f t="shared" si="24"/>
        <v>0.03531043311286537</v>
      </c>
      <c r="J255" s="10">
        <f t="shared" si="25"/>
        <v>0.008116421307161652</v>
      </c>
      <c r="K255" s="10">
        <f t="shared" si="26"/>
        <v>0.02359362776473935</v>
      </c>
      <c r="L255" s="10">
        <f t="shared" si="27"/>
        <v>1</v>
      </c>
      <c r="M255" s="12">
        <v>112488</v>
      </c>
      <c r="N255" s="12">
        <v>17091</v>
      </c>
      <c r="O255" s="12">
        <v>95397</v>
      </c>
      <c r="P255" s="12">
        <v>92743</v>
      </c>
      <c r="Q255" s="12">
        <v>87186</v>
      </c>
      <c r="R255" s="12">
        <v>672</v>
      </c>
      <c r="S255" s="12">
        <v>719</v>
      </c>
      <c r="T255" s="12">
        <v>2743</v>
      </c>
      <c r="U255" s="12">
        <v>1229</v>
      </c>
      <c r="V255" s="12">
        <v>194</v>
      </c>
      <c r="W255" s="12">
        <v>2654</v>
      </c>
    </row>
    <row r="256" spans="4:23" ht="15.75">
      <c r="D256" t="s">
        <v>272</v>
      </c>
      <c r="E256">
        <v>6</v>
      </c>
      <c r="F256" s="10">
        <f t="shared" si="21"/>
        <v>0.1770210786243424</v>
      </c>
      <c r="G256" s="10">
        <f t="shared" si="22"/>
        <v>0.03430197187130945</v>
      </c>
      <c r="H256" s="10">
        <f t="shared" si="23"/>
        <v>0.7067601903875748</v>
      </c>
      <c r="I256" s="10">
        <f t="shared" si="24"/>
        <v>0.06847868875925993</v>
      </c>
      <c r="J256" s="10">
        <f t="shared" si="25"/>
        <v>0.00385606413055148</v>
      </c>
      <c r="K256" s="10">
        <f t="shared" si="26"/>
        <v>0.00958200622696203</v>
      </c>
      <c r="L256" s="10">
        <f t="shared" si="27"/>
        <v>1</v>
      </c>
      <c r="M256" s="12">
        <v>111772</v>
      </c>
      <c r="N256" s="12">
        <v>78996</v>
      </c>
      <c r="O256" s="12">
        <v>32776</v>
      </c>
      <c r="P256" s="12">
        <v>31705</v>
      </c>
      <c r="Q256" s="12">
        <v>19786</v>
      </c>
      <c r="R256" s="12">
        <v>3834</v>
      </c>
      <c r="S256" s="12">
        <v>212</v>
      </c>
      <c r="T256" s="12">
        <v>7484</v>
      </c>
      <c r="U256" s="12">
        <v>170</v>
      </c>
      <c r="V256" s="12">
        <v>219</v>
      </c>
      <c r="W256" s="12">
        <v>1071</v>
      </c>
    </row>
    <row r="257" spans="4:23" ht="15.75">
      <c r="D257" t="s">
        <v>273</v>
      </c>
      <c r="E257">
        <v>48</v>
      </c>
      <c r="F257" s="10">
        <f t="shared" si="21"/>
        <v>0.5187544423151322</v>
      </c>
      <c r="G257" s="10">
        <f t="shared" si="22"/>
        <v>0.07580951352713074</v>
      </c>
      <c r="H257" s="10">
        <f t="shared" si="23"/>
        <v>0.37605153535408065</v>
      </c>
      <c r="I257" s="10">
        <f t="shared" si="24"/>
        <v>0.013612603129189271</v>
      </c>
      <c r="J257" s="10">
        <f t="shared" si="25"/>
        <v>0.005587195335906502</v>
      </c>
      <c r="K257" s="10">
        <f t="shared" si="26"/>
        <v>0.010184710338560644</v>
      </c>
      <c r="L257" s="10">
        <f t="shared" si="27"/>
        <v>0.9999999999999999</v>
      </c>
      <c r="M257" s="12">
        <v>111147</v>
      </c>
      <c r="N257" s="12">
        <v>41797</v>
      </c>
      <c r="O257" s="12">
        <v>69350</v>
      </c>
      <c r="P257" s="12">
        <v>68218</v>
      </c>
      <c r="Q257" s="12">
        <v>57658</v>
      </c>
      <c r="R257" s="12">
        <v>8426</v>
      </c>
      <c r="S257" s="12">
        <v>421</v>
      </c>
      <c r="T257" s="12">
        <v>1474</v>
      </c>
      <c r="U257" s="12">
        <v>39</v>
      </c>
      <c r="V257" s="12">
        <v>200</v>
      </c>
      <c r="W257" s="12">
        <v>1132</v>
      </c>
    </row>
    <row r="258" spans="4:23" ht="15.75">
      <c r="D258" t="s">
        <v>274</v>
      </c>
      <c r="E258">
        <v>40</v>
      </c>
      <c r="F258" s="10">
        <f t="shared" si="21"/>
        <v>0.7607302231237323</v>
      </c>
      <c r="G258" s="10">
        <f t="shared" si="22"/>
        <v>0.04213657876943881</v>
      </c>
      <c r="H258" s="10">
        <f t="shared" si="23"/>
        <v>0.06384494027496056</v>
      </c>
      <c r="I258" s="10">
        <f t="shared" si="24"/>
        <v>0.038629704755465406</v>
      </c>
      <c r="J258" s="10">
        <f t="shared" si="25"/>
        <v>0.04665314401622718</v>
      </c>
      <c r="K258" s="10">
        <f t="shared" si="26"/>
        <v>0.048005409060175794</v>
      </c>
      <c r="L258" s="10">
        <f t="shared" si="27"/>
        <v>1</v>
      </c>
      <c r="M258" s="12">
        <v>110925</v>
      </c>
      <c r="N258" s="12">
        <v>7082</v>
      </c>
      <c r="O258" s="12">
        <v>103843</v>
      </c>
      <c r="P258" s="12">
        <v>98518</v>
      </c>
      <c r="Q258" s="12">
        <v>84384</v>
      </c>
      <c r="R258" s="12">
        <v>4674</v>
      </c>
      <c r="S258" s="12">
        <v>5027</v>
      </c>
      <c r="T258" s="12">
        <v>4211</v>
      </c>
      <c r="U258" s="12">
        <v>74</v>
      </c>
      <c r="V258" s="12">
        <v>148</v>
      </c>
      <c r="W258" s="12">
        <v>5325</v>
      </c>
    </row>
    <row r="259" spans="4:23" ht="15.75">
      <c r="D259" t="s">
        <v>275</v>
      </c>
      <c r="E259">
        <v>9</v>
      </c>
      <c r="F259" s="10">
        <f t="shared" si="21"/>
        <v>0.45377199499845966</v>
      </c>
      <c r="G259" s="10">
        <f t="shared" si="22"/>
        <v>0.17808020586050052</v>
      </c>
      <c r="H259" s="10">
        <f t="shared" si="23"/>
        <v>0.3121069894713952</v>
      </c>
      <c r="I259" s="10">
        <f t="shared" si="24"/>
        <v>0.01775003171266513</v>
      </c>
      <c r="J259" s="10">
        <f t="shared" si="25"/>
        <v>0.013944511896779805</v>
      </c>
      <c r="K259" s="10">
        <f t="shared" si="26"/>
        <v>0.024346266060199698</v>
      </c>
      <c r="L259" s="10">
        <f t="shared" si="27"/>
        <v>1</v>
      </c>
      <c r="M259" s="12">
        <v>110366</v>
      </c>
      <c r="N259" s="12">
        <v>34446</v>
      </c>
      <c r="O259" s="12">
        <v>75920</v>
      </c>
      <c r="P259" s="12">
        <v>73233</v>
      </c>
      <c r="Q259" s="12">
        <v>50081</v>
      </c>
      <c r="R259" s="12">
        <v>19654</v>
      </c>
      <c r="S259" s="12">
        <v>313</v>
      </c>
      <c r="T259" s="12">
        <v>1933</v>
      </c>
      <c r="U259" s="12">
        <v>26</v>
      </c>
      <c r="V259" s="12">
        <v>1226</v>
      </c>
      <c r="W259" s="12">
        <v>2687</v>
      </c>
    </row>
    <row r="260" spans="4:23" ht="15.75">
      <c r="D260" t="s">
        <v>276</v>
      </c>
      <c r="E260">
        <v>6</v>
      </c>
      <c r="F260" s="10">
        <f t="shared" si="21"/>
        <v>0.5183066569661695</v>
      </c>
      <c r="G260" s="10">
        <f t="shared" si="22"/>
        <v>0.012295380138232084</v>
      </c>
      <c r="H260" s="10">
        <f t="shared" si="23"/>
        <v>0.35833939614405236</v>
      </c>
      <c r="I260" s="10">
        <f t="shared" si="24"/>
        <v>0.08156602400873045</v>
      </c>
      <c r="J260" s="10">
        <f t="shared" si="25"/>
        <v>0.00462895598399418</v>
      </c>
      <c r="K260" s="10">
        <f t="shared" si="26"/>
        <v>0.02486358675882139</v>
      </c>
      <c r="L260" s="10">
        <f t="shared" si="27"/>
        <v>1</v>
      </c>
      <c r="M260" s="12">
        <v>109960</v>
      </c>
      <c r="N260" s="12">
        <v>39403</v>
      </c>
      <c r="O260" s="12">
        <v>70557</v>
      </c>
      <c r="P260" s="12">
        <v>67823</v>
      </c>
      <c r="Q260" s="12">
        <v>56993</v>
      </c>
      <c r="R260" s="12">
        <v>1352</v>
      </c>
      <c r="S260" s="12">
        <v>266</v>
      </c>
      <c r="T260" s="12">
        <v>8483</v>
      </c>
      <c r="U260" s="12">
        <v>486</v>
      </c>
      <c r="V260" s="12">
        <v>243</v>
      </c>
      <c r="W260" s="12">
        <v>2734</v>
      </c>
    </row>
    <row r="261" spans="4:23" ht="15.75">
      <c r="D261" t="s">
        <v>277</v>
      </c>
      <c r="E261">
        <v>6</v>
      </c>
      <c r="F261" s="10">
        <f t="shared" si="21"/>
        <v>0.028858515769606012</v>
      </c>
      <c r="G261" s="10">
        <f t="shared" si="22"/>
        <v>0.4288111020944079</v>
      </c>
      <c r="H261" s="10">
        <f t="shared" si="23"/>
        <v>0.5055847838574672</v>
      </c>
      <c r="I261" s="10">
        <f t="shared" si="24"/>
        <v>0.015473270540607077</v>
      </c>
      <c r="J261" s="10">
        <f t="shared" si="25"/>
        <v>0.0051516781705615786</v>
      </c>
      <c r="K261" s="10">
        <f t="shared" si="26"/>
        <v>0.016120649567350213</v>
      </c>
      <c r="L261" s="10">
        <f t="shared" si="27"/>
        <v>1</v>
      </c>
      <c r="M261" s="12">
        <v>109673</v>
      </c>
      <c r="N261" s="12">
        <v>55449</v>
      </c>
      <c r="O261" s="12">
        <v>54224</v>
      </c>
      <c r="P261" s="12">
        <v>52456</v>
      </c>
      <c r="Q261" s="12">
        <v>3165</v>
      </c>
      <c r="R261" s="12">
        <v>47029</v>
      </c>
      <c r="S261" s="12">
        <v>220</v>
      </c>
      <c r="T261" s="12">
        <v>1374</v>
      </c>
      <c r="U261" s="12">
        <v>323</v>
      </c>
      <c r="V261" s="12">
        <v>345</v>
      </c>
      <c r="W261" s="12">
        <v>1768</v>
      </c>
    </row>
    <row r="262" spans="4:23" ht="15.75">
      <c r="D262" t="s">
        <v>278</v>
      </c>
      <c r="E262">
        <v>33</v>
      </c>
      <c r="F262" s="10">
        <f t="shared" si="21"/>
        <v>0.820453612011135</v>
      </c>
      <c r="G262" s="10">
        <f t="shared" si="22"/>
        <v>0.03708301008533747</v>
      </c>
      <c r="H262" s="10">
        <f t="shared" si="23"/>
        <v>0.08107516086341442</v>
      </c>
      <c r="I262" s="10">
        <f t="shared" si="24"/>
        <v>0.03681832702049012</v>
      </c>
      <c r="J262" s="10">
        <f t="shared" si="25"/>
        <v>0.004764295167252316</v>
      </c>
      <c r="K262" s="10">
        <f t="shared" si="26"/>
        <v>0.01980559485237074</v>
      </c>
      <c r="L262" s="10">
        <f t="shared" si="27"/>
        <v>1</v>
      </c>
      <c r="M262" s="12">
        <v>109565</v>
      </c>
      <c r="N262" s="12">
        <v>8883</v>
      </c>
      <c r="O262" s="12">
        <v>100682</v>
      </c>
      <c r="P262" s="12">
        <v>98512</v>
      </c>
      <c r="Q262" s="12">
        <v>89893</v>
      </c>
      <c r="R262" s="12">
        <v>4063</v>
      </c>
      <c r="S262" s="12">
        <v>250</v>
      </c>
      <c r="T262" s="12">
        <v>3993</v>
      </c>
      <c r="U262" s="12">
        <v>41</v>
      </c>
      <c r="V262" s="12">
        <v>272</v>
      </c>
      <c r="W262" s="12">
        <v>2170</v>
      </c>
    </row>
    <row r="263" spans="4:23" ht="15.75">
      <c r="D263" t="s">
        <v>279</v>
      </c>
      <c r="E263">
        <v>47</v>
      </c>
      <c r="F263" s="10">
        <f t="shared" si="21"/>
        <v>0.7307342191163625</v>
      </c>
      <c r="G263" s="10">
        <f t="shared" si="22"/>
        <v>0.15018160084593812</v>
      </c>
      <c r="H263" s="10">
        <f t="shared" si="23"/>
        <v>0.05933520297917337</v>
      </c>
      <c r="I263" s="10">
        <f t="shared" si="24"/>
        <v>0.033754769895636985</v>
      </c>
      <c r="J263" s="10">
        <f t="shared" si="25"/>
        <v>0.0038894763459151305</v>
      </c>
      <c r="K263" s="10">
        <f t="shared" si="26"/>
        <v>0.022104730816973932</v>
      </c>
      <c r="L263" s="10">
        <f t="shared" si="27"/>
        <v>1</v>
      </c>
      <c r="M263" s="12">
        <v>108755</v>
      </c>
      <c r="N263" s="12">
        <v>6453</v>
      </c>
      <c r="O263" s="12">
        <v>102302</v>
      </c>
      <c r="P263" s="12">
        <v>99898</v>
      </c>
      <c r="Q263" s="12">
        <v>79471</v>
      </c>
      <c r="R263" s="12">
        <v>16333</v>
      </c>
      <c r="S263" s="12">
        <v>292</v>
      </c>
      <c r="T263" s="12">
        <v>3628</v>
      </c>
      <c r="U263" s="12">
        <v>43</v>
      </c>
      <c r="V263" s="12">
        <v>131</v>
      </c>
      <c r="W263" s="12">
        <v>2404</v>
      </c>
    </row>
    <row r="264" spans="4:23" ht="18.75" customHeight="1">
      <c r="D264" t="s">
        <v>234</v>
      </c>
      <c r="E264">
        <v>29</v>
      </c>
      <c r="F264" s="10">
        <f t="shared" si="21"/>
        <v>0.7699723502304148</v>
      </c>
      <c r="G264" s="10">
        <f t="shared" si="22"/>
        <v>0.11136405529953917</v>
      </c>
      <c r="H264" s="10">
        <f t="shared" si="23"/>
        <v>0.03436866359447004</v>
      </c>
      <c r="I264" s="10">
        <f t="shared" si="24"/>
        <v>0.05219354838709678</v>
      </c>
      <c r="J264" s="10">
        <f t="shared" si="25"/>
        <v>0.0048202764976958525</v>
      </c>
      <c r="K264" s="10">
        <f t="shared" si="26"/>
        <v>0.02728110599078341</v>
      </c>
      <c r="L264" s="10">
        <f t="shared" si="27"/>
        <v>1</v>
      </c>
      <c r="M264" s="12">
        <v>108500</v>
      </c>
      <c r="N264" s="12">
        <v>3729</v>
      </c>
      <c r="O264" s="12">
        <v>104771</v>
      </c>
      <c r="P264" s="12">
        <v>101811</v>
      </c>
      <c r="Q264" s="12">
        <v>83542</v>
      </c>
      <c r="R264" s="12">
        <v>12083</v>
      </c>
      <c r="S264" s="12">
        <v>296</v>
      </c>
      <c r="T264" s="12">
        <v>5604</v>
      </c>
      <c r="U264" s="12">
        <v>59</v>
      </c>
      <c r="V264" s="12">
        <v>227</v>
      </c>
      <c r="W264" s="12">
        <v>2960</v>
      </c>
    </row>
    <row r="265" spans="4:23" ht="15.75">
      <c r="D265" t="s">
        <v>39</v>
      </c>
      <c r="E265">
        <v>32</v>
      </c>
      <c r="F265" s="10">
        <f t="shared" si="21"/>
        <v>0.4808768355748933</v>
      </c>
      <c r="G265" s="10">
        <f t="shared" si="22"/>
        <v>0.0775804057853449</v>
      </c>
      <c r="H265" s="10">
        <f t="shared" si="23"/>
        <v>0.17288741807321098</v>
      </c>
      <c r="I265" s="10">
        <f t="shared" si="24"/>
        <v>0.21860049225209946</v>
      </c>
      <c r="J265" s="10">
        <f t="shared" si="25"/>
        <v>0.006139323936910611</v>
      </c>
      <c r="K265" s="10">
        <f t="shared" si="26"/>
        <v>0.04391552437754077</v>
      </c>
      <c r="L265" s="10">
        <f t="shared" si="27"/>
        <v>1</v>
      </c>
      <c r="M265" s="12">
        <v>108481</v>
      </c>
      <c r="N265" s="12">
        <v>18755</v>
      </c>
      <c r="O265" s="12">
        <v>89726</v>
      </c>
      <c r="P265" s="12">
        <v>84962</v>
      </c>
      <c r="Q265" s="12">
        <v>52166</v>
      </c>
      <c r="R265" s="12">
        <v>8416</v>
      </c>
      <c r="S265" s="12">
        <v>445</v>
      </c>
      <c r="T265" s="12">
        <v>22774</v>
      </c>
      <c r="U265" s="12">
        <v>940</v>
      </c>
      <c r="V265" s="12">
        <v>221</v>
      </c>
      <c r="W265" s="12">
        <v>4764</v>
      </c>
    </row>
    <row r="266" spans="4:23" ht="15.75">
      <c r="D266" t="s">
        <v>280</v>
      </c>
      <c r="E266">
        <v>17</v>
      </c>
      <c r="F266" s="10">
        <f t="shared" si="21"/>
        <v>0.42600842977039965</v>
      </c>
      <c r="G266" s="10">
        <f t="shared" si="22"/>
        <v>0.06901874514733612</v>
      </c>
      <c r="H266" s="10">
        <f t="shared" si="23"/>
        <v>0.435547380485821</v>
      </c>
      <c r="I266" s="10">
        <f t="shared" si="24"/>
        <v>0.05263060598217917</v>
      </c>
      <c r="J266" s="10">
        <f t="shared" si="25"/>
        <v>0.0023939808481532147</v>
      </c>
      <c r="K266" s="10">
        <f t="shared" si="26"/>
        <v>0.014400857766110844</v>
      </c>
      <c r="L266" s="10">
        <f t="shared" si="27"/>
        <v>1</v>
      </c>
      <c r="M266" s="12">
        <v>108188</v>
      </c>
      <c r="N266" s="12">
        <v>47121</v>
      </c>
      <c r="O266" s="12">
        <v>61067</v>
      </c>
      <c r="P266" s="12">
        <v>59509</v>
      </c>
      <c r="Q266" s="12">
        <v>46089</v>
      </c>
      <c r="R266" s="12">
        <v>7467</v>
      </c>
      <c r="S266" s="12">
        <v>144</v>
      </c>
      <c r="T266" s="12">
        <v>5675</v>
      </c>
      <c r="U266" s="12">
        <v>19</v>
      </c>
      <c r="V266" s="12">
        <v>115</v>
      </c>
      <c r="W266" s="12">
        <v>1558</v>
      </c>
    </row>
    <row r="267" spans="4:23" ht="15.75">
      <c r="D267" t="s">
        <v>281</v>
      </c>
      <c r="E267">
        <v>12</v>
      </c>
      <c r="F267" s="10">
        <f t="shared" si="21"/>
        <v>0.7107396573338906</v>
      </c>
      <c r="G267" s="10">
        <f t="shared" si="22"/>
        <v>0.1046292426986117</v>
      </c>
      <c r="H267" s="10">
        <f t="shared" si="23"/>
        <v>0.14157032084320006</v>
      </c>
      <c r="I267" s="10">
        <f t="shared" si="24"/>
        <v>0.022092213400195012</v>
      </c>
      <c r="J267" s="10">
        <f t="shared" si="25"/>
        <v>0.004206714027023262</v>
      </c>
      <c r="K267" s="10">
        <f t="shared" si="26"/>
        <v>0.016761851697079444</v>
      </c>
      <c r="L267" s="10">
        <f t="shared" si="27"/>
        <v>1</v>
      </c>
      <c r="M267" s="12">
        <v>107685</v>
      </c>
      <c r="N267" s="12">
        <v>15245</v>
      </c>
      <c r="O267" s="12">
        <v>92440</v>
      </c>
      <c r="P267" s="12">
        <v>90635</v>
      </c>
      <c r="Q267" s="12">
        <v>76536</v>
      </c>
      <c r="R267" s="12">
        <v>11267</v>
      </c>
      <c r="S267" s="12">
        <v>234</v>
      </c>
      <c r="T267" s="12">
        <v>2255</v>
      </c>
      <c r="U267" s="12">
        <v>124</v>
      </c>
      <c r="V267" s="12">
        <v>219</v>
      </c>
      <c r="W267" s="12">
        <v>1805</v>
      </c>
    </row>
    <row r="268" spans="4:23" ht="15.75">
      <c r="D268" t="s">
        <v>282</v>
      </c>
      <c r="E268">
        <v>12</v>
      </c>
      <c r="F268" s="10">
        <f t="shared" si="21"/>
        <v>0.026183433333022293</v>
      </c>
      <c r="G268" s="10">
        <f t="shared" si="22"/>
        <v>0.7337053383970812</v>
      </c>
      <c r="H268" s="10">
        <f t="shared" si="23"/>
        <v>0.22027303181016544</v>
      </c>
      <c r="I268" s="10">
        <f t="shared" si="24"/>
        <v>0.005953325184058525</v>
      </c>
      <c r="J268" s="10">
        <f t="shared" si="25"/>
        <v>0.003209943359429675</v>
      </c>
      <c r="K268" s="10">
        <f t="shared" si="26"/>
        <v>0.010674927916242874</v>
      </c>
      <c r="L268" s="10">
        <f t="shared" si="27"/>
        <v>1</v>
      </c>
      <c r="M268" s="12">
        <v>107167</v>
      </c>
      <c r="N268" s="12">
        <v>23606</v>
      </c>
      <c r="O268" s="12">
        <v>83561</v>
      </c>
      <c r="P268" s="12">
        <v>82417</v>
      </c>
      <c r="Q268" s="12">
        <v>2806</v>
      </c>
      <c r="R268" s="12">
        <v>78629</v>
      </c>
      <c r="S268" s="12">
        <v>154</v>
      </c>
      <c r="T268" s="12">
        <v>611</v>
      </c>
      <c r="U268" s="12">
        <v>27</v>
      </c>
      <c r="V268" s="12">
        <v>190</v>
      </c>
      <c r="W268" s="12">
        <v>1144</v>
      </c>
    </row>
    <row r="269" spans="4:23" ht="15.75">
      <c r="D269" t="s">
        <v>150</v>
      </c>
      <c r="E269">
        <v>27</v>
      </c>
      <c r="F269" s="10">
        <f t="shared" si="21"/>
        <v>0.7924397531118583</v>
      </c>
      <c r="G269" s="10">
        <f t="shared" si="22"/>
        <v>0.06168457136434733</v>
      </c>
      <c r="H269" s="10">
        <f t="shared" si="23"/>
        <v>0.05158800775505999</v>
      </c>
      <c r="I269" s="10">
        <f t="shared" si="24"/>
        <v>0.0679036049789733</v>
      </c>
      <c r="J269" s="10">
        <f t="shared" si="25"/>
        <v>0.004336464704174432</v>
      </c>
      <c r="K269" s="10">
        <f t="shared" si="26"/>
        <v>0.02204759808558664</v>
      </c>
      <c r="L269" s="10">
        <f t="shared" si="27"/>
        <v>1</v>
      </c>
      <c r="M269" s="12">
        <v>106769</v>
      </c>
      <c r="N269" s="12">
        <v>5508</v>
      </c>
      <c r="O269" s="12">
        <v>101261</v>
      </c>
      <c r="P269" s="12">
        <v>98907</v>
      </c>
      <c r="Q269" s="12">
        <v>84608</v>
      </c>
      <c r="R269" s="12">
        <v>6586</v>
      </c>
      <c r="S269" s="12">
        <v>251</v>
      </c>
      <c r="T269" s="12">
        <v>7212</v>
      </c>
      <c r="U269" s="12">
        <v>38</v>
      </c>
      <c r="V269" s="12">
        <v>212</v>
      </c>
      <c r="W269" s="12">
        <v>2354</v>
      </c>
    </row>
    <row r="270" spans="4:23" ht="15.75">
      <c r="D270" t="s">
        <v>283</v>
      </c>
      <c r="E270">
        <v>8</v>
      </c>
      <c r="F270" s="10">
        <f t="shared" si="21"/>
        <v>0.4521319011210657</v>
      </c>
      <c r="G270" s="10">
        <f t="shared" si="22"/>
        <v>0.020835874102912894</v>
      </c>
      <c r="H270" s="10">
        <f t="shared" si="23"/>
        <v>0.4981284300389324</v>
      </c>
      <c r="I270" s="10">
        <f t="shared" si="24"/>
        <v>0.008171114967869037</v>
      </c>
      <c r="J270" s="10">
        <f t="shared" si="25"/>
        <v>0.00822740278624701</v>
      </c>
      <c r="K270" s="10">
        <f t="shared" si="26"/>
        <v>0.012505276982972935</v>
      </c>
      <c r="L270" s="10">
        <f t="shared" si="27"/>
        <v>1</v>
      </c>
      <c r="M270" s="12">
        <v>106595</v>
      </c>
      <c r="N270" s="12">
        <v>53098</v>
      </c>
      <c r="O270" s="12">
        <v>53497</v>
      </c>
      <c r="P270" s="12">
        <v>52164</v>
      </c>
      <c r="Q270" s="12">
        <v>48195</v>
      </c>
      <c r="R270" s="12">
        <v>2221</v>
      </c>
      <c r="S270" s="12">
        <v>682</v>
      </c>
      <c r="T270" s="12">
        <v>792</v>
      </c>
      <c r="U270" s="12">
        <v>79</v>
      </c>
      <c r="V270" s="12">
        <v>195</v>
      </c>
      <c r="W270" s="12">
        <v>1333</v>
      </c>
    </row>
    <row r="271" spans="4:23" ht="15.75">
      <c r="D271" t="s">
        <v>284</v>
      </c>
      <c r="E271">
        <v>25</v>
      </c>
      <c r="F271" s="10">
        <f t="shared" si="21"/>
        <v>0.5283564434514031</v>
      </c>
      <c r="G271" s="10">
        <f t="shared" si="22"/>
        <v>0.05977337376430496</v>
      </c>
      <c r="H271" s="10">
        <f t="shared" si="23"/>
        <v>0.17270158375501085</v>
      </c>
      <c r="I271" s="10">
        <f t="shared" si="24"/>
        <v>0.2006308733653151</v>
      </c>
      <c r="J271" s="10">
        <f t="shared" si="25"/>
        <v>0.01587510209446202</v>
      </c>
      <c r="K271" s="10">
        <f t="shared" si="26"/>
        <v>0.02266262356950403</v>
      </c>
      <c r="L271" s="10">
        <f t="shared" si="27"/>
        <v>0.9999999999999999</v>
      </c>
      <c r="M271" s="12">
        <v>106519</v>
      </c>
      <c r="N271" s="12">
        <v>18396</v>
      </c>
      <c r="O271" s="12">
        <v>88123</v>
      </c>
      <c r="P271" s="12">
        <v>85709</v>
      </c>
      <c r="Q271" s="12">
        <v>56280</v>
      </c>
      <c r="R271" s="12">
        <v>6367</v>
      </c>
      <c r="S271" s="12">
        <v>137</v>
      </c>
      <c r="T271" s="12">
        <v>21337</v>
      </c>
      <c r="U271" s="12">
        <v>34</v>
      </c>
      <c r="V271" s="12">
        <v>1554</v>
      </c>
      <c r="W271" s="12">
        <v>2414</v>
      </c>
    </row>
    <row r="272" spans="4:23" ht="15.75">
      <c r="D272" t="s">
        <v>285</v>
      </c>
      <c r="E272">
        <v>37</v>
      </c>
      <c r="F272" s="10">
        <f aca="true" t="shared" si="28" ref="F272:F300">Q272/M272</f>
        <v>0.7084413388932718</v>
      </c>
      <c r="G272" s="10">
        <f aca="true" t="shared" si="29" ref="G272:G300">R272/M272</f>
        <v>0.1958187760622112</v>
      </c>
      <c r="H272" s="10">
        <f aca="true" t="shared" si="30" ref="H272:H300">N272/M272</f>
        <v>0.06092452759307262</v>
      </c>
      <c r="I272" s="10">
        <f aca="true" t="shared" si="31" ref="I272:I300">(T272+U272)/M272</f>
        <v>0.012275066681693527</v>
      </c>
      <c r="J272" s="10">
        <f aca="true" t="shared" si="32" ref="J272:J300">(S272+V272)/M272</f>
        <v>0.0053908862090987645</v>
      </c>
      <c r="K272" s="10">
        <f aca="true" t="shared" si="33" ref="K272:K300">W272/M272</f>
        <v>0.017149404560652167</v>
      </c>
      <c r="L272" s="10">
        <f aca="true" t="shared" si="34" ref="L272:L300">SUM(F272:K272)</f>
        <v>1</v>
      </c>
      <c r="M272" s="12">
        <v>106476</v>
      </c>
      <c r="N272" s="12">
        <v>6487</v>
      </c>
      <c r="O272" s="12">
        <v>99989</v>
      </c>
      <c r="P272" s="12">
        <v>98163</v>
      </c>
      <c r="Q272" s="12">
        <v>75432</v>
      </c>
      <c r="R272" s="12">
        <v>20850</v>
      </c>
      <c r="S272" s="12">
        <v>379</v>
      </c>
      <c r="T272" s="12">
        <v>1246</v>
      </c>
      <c r="U272" s="12">
        <v>61</v>
      </c>
      <c r="V272" s="12">
        <v>195</v>
      </c>
      <c r="W272" s="12">
        <v>1826</v>
      </c>
    </row>
    <row r="273" spans="4:23" ht="15.75">
      <c r="D273" t="s">
        <v>286</v>
      </c>
      <c r="E273">
        <v>6</v>
      </c>
      <c r="F273" s="10">
        <f t="shared" si="28"/>
        <v>0.6001803951781872</v>
      </c>
      <c r="G273" s="10">
        <f t="shared" si="29"/>
        <v>0.01377392350116975</v>
      </c>
      <c r="H273" s="10">
        <f t="shared" si="30"/>
        <v>0.3182659513496754</v>
      </c>
      <c r="I273" s="10">
        <f t="shared" si="31"/>
        <v>0.03466969830785565</v>
      </c>
      <c r="J273" s="10">
        <f t="shared" si="32"/>
        <v>0.006821192675204119</v>
      </c>
      <c r="K273" s="10">
        <f t="shared" si="33"/>
        <v>0.026288838987907886</v>
      </c>
      <c r="L273" s="10">
        <f t="shared" si="34"/>
        <v>1</v>
      </c>
      <c r="M273" s="12">
        <v>106433</v>
      </c>
      <c r="N273" s="12">
        <v>33874</v>
      </c>
      <c r="O273" s="12">
        <v>72559</v>
      </c>
      <c r="P273" s="12">
        <v>69761</v>
      </c>
      <c r="Q273" s="12">
        <v>63879</v>
      </c>
      <c r="R273" s="12">
        <v>1466</v>
      </c>
      <c r="S273" s="12">
        <v>545</v>
      </c>
      <c r="T273" s="12">
        <v>3523</v>
      </c>
      <c r="U273" s="12">
        <v>167</v>
      </c>
      <c r="V273" s="12">
        <v>181</v>
      </c>
      <c r="W273" s="12">
        <v>2798</v>
      </c>
    </row>
    <row r="274" spans="4:23" ht="15.75">
      <c r="D274" t="s">
        <v>287</v>
      </c>
      <c r="E274">
        <v>8</v>
      </c>
      <c r="F274" s="10">
        <f t="shared" si="28"/>
        <v>0.8132440126652448</v>
      </c>
      <c r="G274" s="10">
        <f t="shared" si="29"/>
        <v>0.007901684627887966</v>
      </c>
      <c r="H274" s="10">
        <f t="shared" si="30"/>
        <v>0.1365741828192384</v>
      </c>
      <c r="I274" s="10">
        <f t="shared" si="31"/>
        <v>0.021450114156323696</v>
      </c>
      <c r="J274" s="10">
        <f t="shared" si="32"/>
        <v>0.0051393834618962166</v>
      </c>
      <c r="K274" s="10">
        <f t="shared" si="33"/>
        <v>0.015690622269408924</v>
      </c>
      <c r="L274" s="10">
        <f t="shared" si="34"/>
        <v>1</v>
      </c>
      <c r="M274" s="12">
        <v>106433</v>
      </c>
      <c r="N274" s="12">
        <v>14536</v>
      </c>
      <c r="O274" s="12">
        <v>91897</v>
      </c>
      <c r="P274" s="12">
        <v>90227</v>
      </c>
      <c r="Q274" s="12">
        <v>86556</v>
      </c>
      <c r="R274" s="12">
        <v>841</v>
      </c>
      <c r="S274" s="12">
        <v>437</v>
      </c>
      <c r="T274" s="12">
        <v>2225</v>
      </c>
      <c r="U274" s="12">
        <v>58</v>
      </c>
      <c r="V274" s="12">
        <v>110</v>
      </c>
      <c r="W274" s="12">
        <v>1670</v>
      </c>
    </row>
    <row r="275" spans="4:23" ht="15.75">
      <c r="D275" t="s">
        <v>288</v>
      </c>
      <c r="E275">
        <v>8</v>
      </c>
      <c r="F275" s="10">
        <f t="shared" si="28"/>
        <v>0.7015756639086266</v>
      </c>
      <c r="G275" s="10">
        <f t="shared" si="29"/>
        <v>0.01281640499839795</v>
      </c>
      <c r="H275" s="10">
        <f t="shared" si="30"/>
        <v>0.20738074146672447</v>
      </c>
      <c r="I275" s="10">
        <f t="shared" si="31"/>
        <v>0.05401737753736548</v>
      </c>
      <c r="J275" s="10">
        <f t="shared" si="32"/>
        <v>0.006078368547034321</v>
      </c>
      <c r="K275" s="10">
        <f t="shared" si="33"/>
        <v>0.018131443541851217</v>
      </c>
      <c r="L275" s="10">
        <f t="shared" si="34"/>
        <v>1</v>
      </c>
      <c r="M275" s="12">
        <v>106114</v>
      </c>
      <c r="N275" s="12">
        <v>22006</v>
      </c>
      <c r="O275" s="12">
        <v>84108</v>
      </c>
      <c r="P275" s="12">
        <v>82184</v>
      </c>
      <c r="Q275" s="12">
        <v>74447</v>
      </c>
      <c r="R275" s="12">
        <v>1360</v>
      </c>
      <c r="S275" s="12">
        <v>470</v>
      </c>
      <c r="T275" s="12">
        <v>5650</v>
      </c>
      <c r="U275" s="12">
        <v>82</v>
      </c>
      <c r="V275" s="12">
        <v>175</v>
      </c>
      <c r="W275" s="12">
        <v>1924</v>
      </c>
    </row>
    <row r="276" spans="4:23" ht="15.75">
      <c r="D276" t="s">
        <v>289</v>
      </c>
      <c r="E276">
        <v>6</v>
      </c>
      <c r="F276" s="10">
        <f t="shared" si="28"/>
        <v>0.15265132236234424</v>
      </c>
      <c r="G276" s="10">
        <f t="shared" si="29"/>
        <v>0.04015155799355313</v>
      </c>
      <c r="H276" s="10">
        <f t="shared" si="30"/>
        <v>0.5322531998718166</v>
      </c>
      <c r="I276" s="10">
        <f t="shared" si="31"/>
        <v>0.25425549963241534</v>
      </c>
      <c r="J276" s="10">
        <f t="shared" si="32"/>
        <v>0.003958604309223548</v>
      </c>
      <c r="K276" s="10">
        <f t="shared" si="33"/>
        <v>0.016729815830647136</v>
      </c>
      <c r="L276" s="10">
        <f t="shared" si="34"/>
        <v>1</v>
      </c>
      <c r="M276" s="12">
        <v>106098</v>
      </c>
      <c r="N276" s="12">
        <v>56471</v>
      </c>
      <c r="O276" s="12">
        <v>49627</v>
      </c>
      <c r="P276" s="12">
        <v>47852</v>
      </c>
      <c r="Q276" s="12">
        <v>16196</v>
      </c>
      <c r="R276" s="12">
        <v>4260</v>
      </c>
      <c r="S276" s="12">
        <v>232</v>
      </c>
      <c r="T276" s="12">
        <v>26834</v>
      </c>
      <c r="U276" s="12">
        <v>142</v>
      </c>
      <c r="V276" s="12">
        <v>188</v>
      </c>
      <c r="W276" s="12">
        <v>1775</v>
      </c>
    </row>
    <row r="277" spans="4:23" ht="15.75">
      <c r="D277" t="s">
        <v>290</v>
      </c>
      <c r="E277">
        <v>41</v>
      </c>
      <c r="F277" s="10">
        <f t="shared" si="28"/>
        <v>0.6870560827319734</v>
      </c>
      <c r="G277" s="10">
        <f t="shared" si="29"/>
        <v>0.03342992973085592</v>
      </c>
      <c r="H277" s="10">
        <f t="shared" si="30"/>
        <v>0.18925317726385968</v>
      </c>
      <c r="I277" s="10">
        <f t="shared" si="31"/>
        <v>0.04871488910354755</v>
      </c>
      <c r="J277" s="10">
        <f t="shared" si="32"/>
        <v>0.009053544708979677</v>
      </c>
      <c r="K277" s="10">
        <f t="shared" si="33"/>
        <v>0.032492376460783755</v>
      </c>
      <c r="L277" s="10">
        <f t="shared" si="34"/>
        <v>1</v>
      </c>
      <c r="M277" s="12">
        <v>105594</v>
      </c>
      <c r="N277" s="12">
        <v>19984</v>
      </c>
      <c r="O277" s="12">
        <v>85610</v>
      </c>
      <c r="P277" s="12">
        <v>82179</v>
      </c>
      <c r="Q277" s="12">
        <v>72549</v>
      </c>
      <c r="R277" s="12">
        <v>3530</v>
      </c>
      <c r="S277" s="12">
        <v>808</v>
      </c>
      <c r="T277" s="12">
        <v>4446</v>
      </c>
      <c r="U277" s="12">
        <v>698</v>
      </c>
      <c r="V277" s="12">
        <v>148</v>
      </c>
      <c r="W277" s="12">
        <v>3431</v>
      </c>
    </row>
    <row r="278" spans="4:23" ht="15.75">
      <c r="D278" t="s">
        <v>291</v>
      </c>
      <c r="E278">
        <v>6</v>
      </c>
      <c r="F278" s="10">
        <f t="shared" si="28"/>
        <v>0.1232318638736511</v>
      </c>
      <c r="G278" s="10">
        <f t="shared" si="29"/>
        <v>0.039176117253597854</v>
      </c>
      <c r="H278" s="10">
        <f t="shared" si="30"/>
        <v>0.7014846185184133</v>
      </c>
      <c r="I278" s="10">
        <f t="shared" si="31"/>
        <v>0.12082539863002018</v>
      </c>
      <c r="J278" s="10">
        <f t="shared" si="32"/>
        <v>0.004471856673203915</v>
      </c>
      <c r="K278" s="10">
        <f t="shared" si="33"/>
        <v>0.0108101450511137</v>
      </c>
      <c r="L278" s="10">
        <f t="shared" si="34"/>
        <v>1</v>
      </c>
      <c r="M278" s="12">
        <v>105549</v>
      </c>
      <c r="N278" s="12">
        <v>74041</v>
      </c>
      <c r="O278" s="12">
        <v>31508</v>
      </c>
      <c r="P278" s="12">
        <v>30367</v>
      </c>
      <c r="Q278" s="12">
        <v>13007</v>
      </c>
      <c r="R278" s="12">
        <v>4135</v>
      </c>
      <c r="S278" s="12">
        <v>281</v>
      </c>
      <c r="T278" s="12">
        <v>12387</v>
      </c>
      <c r="U278" s="12">
        <v>366</v>
      </c>
      <c r="V278" s="12">
        <v>191</v>
      </c>
      <c r="W278" s="12">
        <v>1141</v>
      </c>
    </row>
    <row r="279" spans="4:23" ht="15.75">
      <c r="D279" t="s">
        <v>292</v>
      </c>
      <c r="E279">
        <v>38</v>
      </c>
      <c r="F279" s="10">
        <f t="shared" si="28"/>
        <v>0.889529981335683</v>
      </c>
      <c r="G279" s="10">
        <f t="shared" si="29"/>
        <v>0.026613231769130927</v>
      </c>
      <c r="H279" s="10">
        <f t="shared" si="30"/>
        <v>0.021866621190158125</v>
      </c>
      <c r="I279" s="10">
        <f t="shared" si="31"/>
        <v>0.03006186700016106</v>
      </c>
      <c r="J279" s="10">
        <f t="shared" si="32"/>
        <v>0.013605055471866148</v>
      </c>
      <c r="K279" s="10">
        <f t="shared" si="33"/>
        <v>0.018323243233000785</v>
      </c>
      <c r="L279" s="10">
        <f t="shared" si="34"/>
        <v>1</v>
      </c>
      <c r="M279" s="12">
        <v>105549</v>
      </c>
      <c r="N279" s="12">
        <v>2308</v>
      </c>
      <c r="O279" s="12">
        <v>103241</v>
      </c>
      <c r="P279" s="12">
        <v>101307</v>
      </c>
      <c r="Q279" s="12">
        <v>93889</v>
      </c>
      <c r="R279" s="12">
        <v>2809</v>
      </c>
      <c r="S279" s="12">
        <v>1326</v>
      </c>
      <c r="T279" s="12">
        <v>3132</v>
      </c>
      <c r="U279" s="12">
        <v>41</v>
      </c>
      <c r="V279" s="12">
        <v>110</v>
      </c>
      <c r="W279" s="12">
        <v>1934</v>
      </c>
    </row>
    <row r="280" spans="4:23" ht="15.75">
      <c r="D280" t="s">
        <v>293</v>
      </c>
      <c r="E280">
        <v>6</v>
      </c>
      <c r="F280" s="10">
        <f t="shared" si="28"/>
        <v>0.7488891842624943</v>
      </c>
      <c r="G280" s="10">
        <f t="shared" si="29"/>
        <v>0.011696794774418958</v>
      </c>
      <c r="H280" s="10">
        <f t="shared" si="30"/>
        <v>0.13280419261734772</v>
      </c>
      <c r="I280" s="10">
        <f t="shared" si="31"/>
        <v>0.07137703174844295</v>
      </c>
      <c r="J280" s="10">
        <f t="shared" si="32"/>
        <v>0.004804040710922072</v>
      </c>
      <c r="K280" s="10">
        <f t="shared" si="33"/>
        <v>0.030428755886373993</v>
      </c>
      <c r="L280" s="10">
        <f t="shared" si="34"/>
        <v>1</v>
      </c>
      <c r="M280" s="12">
        <v>105328</v>
      </c>
      <c r="N280" s="12">
        <v>13988</v>
      </c>
      <c r="O280" s="12">
        <v>91340</v>
      </c>
      <c r="P280" s="12">
        <v>88135</v>
      </c>
      <c r="Q280" s="12">
        <v>78879</v>
      </c>
      <c r="R280" s="12">
        <v>1232</v>
      </c>
      <c r="S280" s="12">
        <v>271</v>
      </c>
      <c r="T280" s="12">
        <v>7336</v>
      </c>
      <c r="U280" s="12">
        <v>182</v>
      </c>
      <c r="V280" s="12">
        <v>235</v>
      </c>
      <c r="W280" s="12">
        <v>3205</v>
      </c>
    </row>
    <row r="281" spans="4:23" ht="15.75">
      <c r="D281" t="s">
        <v>294</v>
      </c>
      <c r="E281">
        <v>6</v>
      </c>
      <c r="F281" s="10">
        <f t="shared" si="28"/>
        <v>0.35217098204536607</v>
      </c>
      <c r="G281" s="10">
        <f t="shared" si="29"/>
        <v>0.15171713143627577</v>
      </c>
      <c r="H281" s="10">
        <f t="shared" si="30"/>
        <v>0.2733452967594307</v>
      </c>
      <c r="I281" s="10">
        <f t="shared" si="31"/>
        <v>0.15489788361295467</v>
      </c>
      <c r="J281" s="10">
        <f t="shared" si="32"/>
        <v>0.006579884353547725</v>
      </c>
      <c r="K281" s="10">
        <f t="shared" si="33"/>
        <v>0.06128882179242506</v>
      </c>
      <c r="L281" s="10">
        <f t="shared" si="34"/>
        <v>1</v>
      </c>
      <c r="M281" s="12">
        <v>105321</v>
      </c>
      <c r="N281" s="12">
        <v>28789</v>
      </c>
      <c r="O281" s="12">
        <v>76532</v>
      </c>
      <c r="P281" s="12">
        <v>70077</v>
      </c>
      <c r="Q281" s="12">
        <v>37091</v>
      </c>
      <c r="R281" s="12">
        <v>15979</v>
      </c>
      <c r="S281" s="12">
        <v>462</v>
      </c>
      <c r="T281" s="12">
        <v>15265</v>
      </c>
      <c r="U281" s="12">
        <v>1049</v>
      </c>
      <c r="V281" s="12">
        <v>231</v>
      </c>
      <c r="W281" s="12">
        <v>6455</v>
      </c>
    </row>
    <row r="282" spans="4:23" ht="15.75">
      <c r="D282" t="s">
        <v>295</v>
      </c>
      <c r="E282">
        <v>25</v>
      </c>
      <c r="F282" s="10">
        <f t="shared" si="28"/>
        <v>0.6205568551377875</v>
      </c>
      <c r="G282" s="10">
        <f t="shared" si="29"/>
        <v>0.1102014035488104</v>
      </c>
      <c r="H282" s="10">
        <f t="shared" si="30"/>
        <v>0.07582586865978205</v>
      </c>
      <c r="I282" s="10">
        <f t="shared" si="31"/>
        <v>0.1507103326296571</v>
      </c>
      <c r="J282" s="10">
        <f t="shared" si="32"/>
        <v>0.006979707498906449</v>
      </c>
      <c r="K282" s="10">
        <f t="shared" si="33"/>
        <v>0.03572583252505658</v>
      </c>
      <c r="L282" s="10">
        <f t="shared" si="34"/>
        <v>0.9999999999999999</v>
      </c>
      <c r="M282" s="12">
        <v>105162</v>
      </c>
      <c r="N282" s="12">
        <v>7974</v>
      </c>
      <c r="O282" s="12">
        <v>97188</v>
      </c>
      <c r="P282" s="12">
        <v>93431</v>
      </c>
      <c r="Q282" s="12">
        <v>65259</v>
      </c>
      <c r="R282" s="12">
        <v>11589</v>
      </c>
      <c r="S282" s="12">
        <v>159</v>
      </c>
      <c r="T282" s="12">
        <v>15818</v>
      </c>
      <c r="U282" s="12">
        <v>31</v>
      </c>
      <c r="V282" s="12">
        <v>575</v>
      </c>
      <c r="W282" s="12">
        <v>3757</v>
      </c>
    </row>
    <row r="283" spans="4:23" ht="15.75">
      <c r="D283" t="s">
        <v>296</v>
      </c>
      <c r="E283">
        <v>48</v>
      </c>
      <c r="F283" s="10">
        <f t="shared" si="28"/>
        <v>0.6361271316939734</v>
      </c>
      <c r="G283" s="10">
        <f t="shared" si="29"/>
        <v>0.12254072097405144</v>
      </c>
      <c r="H283" s="10">
        <f t="shared" si="30"/>
        <v>0.18910026493740018</v>
      </c>
      <c r="I283" s="10">
        <f t="shared" si="31"/>
        <v>0.023700898109092997</v>
      </c>
      <c r="J283" s="10">
        <f t="shared" si="32"/>
        <v>0.008493300048779089</v>
      </c>
      <c r="K283" s="10">
        <f t="shared" si="33"/>
        <v>0.020037684236702918</v>
      </c>
      <c r="L283" s="10">
        <f t="shared" si="34"/>
        <v>1</v>
      </c>
      <c r="M283" s="12">
        <v>104553</v>
      </c>
      <c r="N283" s="12">
        <v>19771</v>
      </c>
      <c r="O283" s="12">
        <v>84782</v>
      </c>
      <c r="P283" s="12">
        <v>82687</v>
      </c>
      <c r="Q283" s="12">
        <v>66509</v>
      </c>
      <c r="R283" s="12">
        <v>12812</v>
      </c>
      <c r="S283" s="12">
        <v>790</v>
      </c>
      <c r="T283" s="12">
        <v>2396</v>
      </c>
      <c r="U283" s="12">
        <v>82</v>
      </c>
      <c r="V283" s="12">
        <v>98</v>
      </c>
      <c r="W283" s="12">
        <v>2095</v>
      </c>
    </row>
    <row r="284" spans="4:23" ht="15.75">
      <c r="D284" t="s">
        <v>297</v>
      </c>
      <c r="E284">
        <v>37</v>
      </c>
      <c r="F284" s="10">
        <f t="shared" si="28"/>
        <v>0.5040863841488537</v>
      </c>
      <c r="G284" s="10">
        <f t="shared" si="29"/>
        <v>0.32559810675379175</v>
      </c>
      <c r="H284" s="10">
        <f t="shared" si="30"/>
        <v>0.08476492512287896</v>
      </c>
      <c r="I284" s="10">
        <f t="shared" si="31"/>
        <v>0.06074484291613571</v>
      </c>
      <c r="J284" s="10">
        <f t="shared" si="32"/>
        <v>0.006850561937703002</v>
      </c>
      <c r="K284" s="10">
        <f t="shared" si="33"/>
        <v>0.017955179120636957</v>
      </c>
      <c r="L284" s="10">
        <f t="shared" si="34"/>
        <v>0.9999999999999999</v>
      </c>
      <c r="M284" s="12">
        <v>104371</v>
      </c>
      <c r="N284" s="12">
        <v>8847</v>
      </c>
      <c r="O284" s="12">
        <v>95524</v>
      </c>
      <c r="P284" s="12">
        <v>93650</v>
      </c>
      <c r="Q284" s="12">
        <v>52612</v>
      </c>
      <c r="R284" s="12">
        <v>33983</v>
      </c>
      <c r="S284" s="12">
        <v>436</v>
      </c>
      <c r="T284" s="12">
        <v>6302</v>
      </c>
      <c r="U284" s="12">
        <v>38</v>
      </c>
      <c r="V284" s="12">
        <v>279</v>
      </c>
      <c r="W284" s="12">
        <v>1874</v>
      </c>
    </row>
    <row r="285" spans="4:23" ht="15.75">
      <c r="D285" t="s">
        <v>298</v>
      </c>
      <c r="E285">
        <v>30</v>
      </c>
      <c r="F285" s="10">
        <f t="shared" si="28"/>
        <v>0.8688009983680522</v>
      </c>
      <c r="G285" s="10">
        <f t="shared" si="29"/>
        <v>0.007199769607372564</v>
      </c>
      <c r="H285" s="10">
        <f t="shared" si="30"/>
        <v>0.05237592397043295</v>
      </c>
      <c r="I285" s="10">
        <f t="shared" si="31"/>
        <v>0.008054142267447441</v>
      </c>
      <c r="J285" s="10">
        <f t="shared" si="32"/>
        <v>0.040942689833925315</v>
      </c>
      <c r="K285" s="10">
        <f t="shared" si="33"/>
        <v>0.022626475952769513</v>
      </c>
      <c r="L285" s="10">
        <f t="shared" si="34"/>
        <v>1.0000000000000002</v>
      </c>
      <c r="M285" s="12">
        <v>104170</v>
      </c>
      <c r="N285" s="12">
        <v>5456</v>
      </c>
      <c r="O285" s="12">
        <v>98714</v>
      </c>
      <c r="P285" s="12">
        <v>96357</v>
      </c>
      <c r="Q285" s="12">
        <v>90503</v>
      </c>
      <c r="R285" s="12">
        <v>750</v>
      </c>
      <c r="S285" s="12">
        <v>4204</v>
      </c>
      <c r="T285" s="12">
        <v>755</v>
      </c>
      <c r="U285" s="12">
        <v>84</v>
      </c>
      <c r="V285" s="12">
        <v>61</v>
      </c>
      <c r="W285" s="12">
        <v>2357</v>
      </c>
    </row>
    <row r="286" spans="4:23" ht="15.75">
      <c r="D286" t="s">
        <v>299</v>
      </c>
      <c r="E286">
        <v>55</v>
      </c>
      <c r="F286" s="10">
        <f t="shared" si="28"/>
        <v>0.732761851677446</v>
      </c>
      <c r="G286" s="10">
        <f t="shared" si="29"/>
        <v>0.03405825653247739</v>
      </c>
      <c r="H286" s="10">
        <f t="shared" si="30"/>
        <v>0.1335421932210231</v>
      </c>
      <c r="I286" s="10">
        <f t="shared" si="31"/>
        <v>0.04043937457355103</v>
      </c>
      <c r="J286" s="10">
        <f t="shared" si="32"/>
        <v>0.03670103885370518</v>
      </c>
      <c r="K286" s="10">
        <f t="shared" si="33"/>
        <v>0.022497285141797285</v>
      </c>
      <c r="L286" s="10">
        <f t="shared" si="34"/>
        <v>1</v>
      </c>
      <c r="M286" s="12">
        <v>104057</v>
      </c>
      <c r="N286" s="12">
        <v>13896</v>
      </c>
      <c r="O286" s="12">
        <v>90161</v>
      </c>
      <c r="P286" s="12">
        <v>87820</v>
      </c>
      <c r="Q286" s="12">
        <v>76249</v>
      </c>
      <c r="R286" s="12">
        <v>3544</v>
      </c>
      <c r="S286" s="12">
        <v>3710</v>
      </c>
      <c r="T286" s="12">
        <v>4159</v>
      </c>
      <c r="U286" s="12">
        <v>49</v>
      </c>
      <c r="V286" s="12">
        <v>109</v>
      </c>
      <c r="W286" s="12">
        <v>2341</v>
      </c>
    </row>
    <row r="287" spans="4:23" ht="15.75">
      <c r="D287" t="s">
        <v>300</v>
      </c>
      <c r="E287">
        <v>49</v>
      </c>
      <c r="F287" s="10">
        <f t="shared" si="28"/>
        <v>0.7459117556309781</v>
      </c>
      <c r="G287" s="10">
        <f t="shared" si="29"/>
        <v>0.008243983338475779</v>
      </c>
      <c r="H287" s="10">
        <f t="shared" si="30"/>
        <v>0.17706726319037333</v>
      </c>
      <c r="I287" s="10">
        <f t="shared" si="31"/>
        <v>0.04165381055229867</v>
      </c>
      <c r="J287" s="10">
        <f t="shared" si="32"/>
        <v>0.00681695464362851</v>
      </c>
      <c r="K287" s="10">
        <f t="shared" si="33"/>
        <v>0.020306232644245602</v>
      </c>
      <c r="L287" s="10">
        <f t="shared" si="34"/>
        <v>1</v>
      </c>
      <c r="M287" s="12">
        <v>103712</v>
      </c>
      <c r="N287" s="12">
        <v>18364</v>
      </c>
      <c r="O287" s="12">
        <v>85348</v>
      </c>
      <c r="P287" s="12">
        <v>83242</v>
      </c>
      <c r="Q287" s="12">
        <v>77360</v>
      </c>
      <c r="R287" s="12">
        <v>855</v>
      </c>
      <c r="S287" s="12">
        <v>517</v>
      </c>
      <c r="T287" s="12">
        <v>2732</v>
      </c>
      <c r="U287" s="12">
        <v>1588</v>
      </c>
      <c r="V287" s="12">
        <v>190</v>
      </c>
      <c r="W287" s="12">
        <v>2106</v>
      </c>
    </row>
    <row r="288" spans="4:23" ht="15.75">
      <c r="D288" t="s">
        <v>155</v>
      </c>
      <c r="E288">
        <v>6</v>
      </c>
      <c r="F288" s="10">
        <f t="shared" si="28"/>
        <v>0.1713483958688923</v>
      </c>
      <c r="G288" s="10">
        <f t="shared" si="29"/>
        <v>0.2591296130220538</v>
      </c>
      <c r="H288" s="10">
        <f t="shared" si="30"/>
        <v>0.39460564507574664</v>
      </c>
      <c r="I288" s="10">
        <f t="shared" si="31"/>
        <v>0.13736608132997752</v>
      </c>
      <c r="J288" s="10">
        <f t="shared" si="32"/>
        <v>0.008051995641314934</v>
      </c>
      <c r="K288" s="10">
        <f t="shared" si="33"/>
        <v>0.02949826906201483</v>
      </c>
      <c r="L288" s="10">
        <f t="shared" si="34"/>
        <v>1.0000000000000002</v>
      </c>
      <c r="M288" s="12">
        <v>103701</v>
      </c>
      <c r="N288" s="12">
        <v>40921</v>
      </c>
      <c r="O288" s="12">
        <v>62780</v>
      </c>
      <c r="P288" s="12">
        <v>59721</v>
      </c>
      <c r="Q288" s="12">
        <v>17769</v>
      </c>
      <c r="R288" s="12">
        <v>26872</v>
      </c>
      <c r="S288" s="12">
        <v>250</v>
      </c>
      <c r="T288" s="12">
        <v>13783</v>
      </c>
      <c r="U288" s="12">
        <v>462</v>
      </c>
      <c r="V288" s="12">
        <v>585</v>
      </c>
      <c r="W288" s="12">
        <v>3059</v>
      </c>
    </row>
    <row r="289" spans="4:23" ht="15.75">
      <c r="D289" t="s">
        <v>59</v>
      </c>
      <c r="E289">
        <v>12</v>
      </c>
      <c r="F289" s="10">
        <f t="shared" si="28"/>
        <v>0.5785587970971078</v>
      </c>
      <c r="G289" s="10">
        <f t="shared" si="29"/>
        <v>0.14992800749881624</v>
      </c>
      <c r="H289" s="10">
        <f t="shared" si="30"/>
        <v>0.20957065411710135</v>
      </c>
      <c r="I289" s="10">
        <f t="shared" si="31"/>
        <v>0.03467236164394152</v>
      </c>
      <c r="J289" s="10">
        <f t="shared" si="32"/>
        <v>0.005469497405370931</v>
      </c>
      <c r="K289" s="10">
        <f t="shared" si="33"/>
        <v>0.021800682237662225</v>
      </c>
      <c r="L289" s="10">
        <f t="shared" si="34"/>
        <v>1.0000000000000002</v>
      </c>
      <c r="M289" s="12">
        <v>103483</v>
      </c>
      <c r="N289" s="12">
        <v>21687</v>
      </c>
      <c r="O289" s="12">
        <v>81796</v>
      </c>
      <c r="P289" s="12">
        <v>79540</v>
      </c>
      <c r="Q289" s="12">
        <v>59871</v>
      </c>
      <c r="R289" s="12">
        <v>15515</v>
      </c>
      <c r="S289" s="12">
        <v>294</v>
      </c>
      <c r="T289" s="12">
        <v>3502</v>
      </c>
      <c r="U289" s="12">
        <v>86</v>
      </c>
      <c r="V289" s="12">
        <v>272</v>
      </c>
      <c r="W289" s="12">
        <v>2256</v>
      </c>
    </row>
    <row r="290" spans="4:23" ht="15.75">
      <c r="D290" t="s">
        <v>301</v>
      </c>
      <c r="E290">
        <v>6</v>
      </c>
      <c r="F290" s="10">
        <f t="shared" si="28"/>
        <v>0.5566079678348443</v>
      </c>
      <c r="G290" s="10">
        <f t="shared" si="29"/>
        <v>0.04989078537877177</v>
      </c>
      <c r="H290" s="10">
        <f t="shared" si="30"/>
        <v>0.2589449674289138</v>
      </c>
      <c r="I290" s="10">
        <f t="shared" si="31"/>
        <v>0.09313204337656815</v>
      </c>
      <c r="J290" s="10">
        <f t="shared" si="32"/>
        <v>0.00526743084684824</v>
      </c>
      <c r="K290" s="10">
        <f t="shared" si="33"/>
        <v>0.0361568051340537</v>
      </c>
      <c r="L290" s="10">
        <f t="shared" si="34"/>
        <v>1</v>
      </c>
      <c r="M290" s="12">
        <v>103466</v>
      </c>
      <c r="N290" s="12">
        <v>26792</v>
      </c>
      <c r="O290" s="12">
        <v>76674</v>
      </c>
      <c r="P290" s="12">
        <v>72933</v>
      </c>
      <c r="Q290" s="12">
        <v>57590</v>
      </c>
      <c r="R290" s="12">
        <v>5162</v>
      </c>
      <c r="S290" s="12">
        <v>389</v>
      </c>
      <c r="T290" s="12">
        <v>9304</v>
      </c>
      <c r="U290" s="12">
        <v>332</v>
      </c>
      <c r="V290" s="12">
        <v>156</v>
      </c>
      <c r="W290" s="12">
        <v>3741</v>
      </c>
    </row>
    <row r="291" spans="4:23" ht="15.75">
      <c r="D291" t="s">
        <v>302</v>
      </c>
      <c r="E291">
        <v>6</v>
      </c>
      <c r="F291" s="10">
        <f t="shared" si="28"/>
        <v>0.5831720534159086</v>
      </c>
      <c r="G291" s="10">
        <f t="shared" si="29"/>
        <v>0.02364041029610993</v>
      </c>
      <c r="H291" s="10">
        <f t="shared" si="30"/>
        <v>0.2449196826011225</v>
      </c>
      <c r="I291" s="10">
        <f t="shared" si="31"/>
        <v>0.114466808592994</v>
      </c>
      <c r="J291" s="10">
        <f t="shared" si="32"/>
        <v>0.004306173795239017</v>
      </c>
      <c r="K291" s="10">
        <f t="shared" si="33"/>
        <v>0.029494871298625894</v>
      </c>
      <c r="L291" s="10">
        <f t="shared" si="34"/>
        <v>1</v>
      </c>
      <c r="M291" s="12">
        <v>103340</v>
      </c>
      <c r="N291" s="12">
        <v>25310</v>
      </c>
      <c r="O291" s="12">
        <v>78030</v>
      </c>
      <c r="P291" s="12">
        <v>74982</v>
      </c>
      <c r="Q291" s="12">
        <v>60265</v>
      </c>
      <c r="R291" s="12">
        <v>2443</v>
      </c>
      <c r="S291" s="12">
        <v>196</v>
      </c>
      <c r="T291" s="12">
        <v>11753</v>
      </c>
      <c r="U291" s="12">
        <v>76</v>
      </c>
      <c r="V291" s="12">
        <v>249</v>
      </c>
      <c r="W291" s="12">
        <v>3048</v>
      </c>
    </row>
    <row r="292" spans="4:23" ht="15.75">
      <c r="D292" t="s">
        <v>303</v>
      </c>
      <c r="E292">
        <v>12</v>
      </c>
      <c r="F292" s="10">
        <f t="shared" si="28"/>
        <v>0.6392770617307879</v>
      </c>
      <c r="G292" s="10">
        <f t="shared" si="29"/>
        <v>0.170462254094389</v>
      </c>
      <c r="H292" s="10">
        <f t="shared" si="30"/>
        <v>0.14121523403430564</v>
      </c>
      <c r="I292" s="10">
        <f t="shared" si="31"/>
        <v>0.01782149433084601</v>
      </c>
      <c r="J292" s="10">
        <f t="shared" si="32"/>
        <v>0.006589785831960461</v>
      </c>
      <c r="K292" s="10">
        <f t="shared" si="33"/>
        <v>0.024634169977711017</v>
      </c>
      <c r="L292" s="10">
        <f t="shared" si="34"/>
        <v>1</v>
      </c>
      <c r="M292" s="12">
        <v>103190</v>
      </c>
      <c r="N292" s="12">
        <v>14572</v>
      </c>
      <c r="O292" s="12">
        <v>88618</v>
      </c>
      <c r="P292" s="12">
        <v>86076</v>
      </c>
      <c r="Q292" s="12">
        <v>65967</v>
      </c>
      <c r="R292" s="12">
        <v>17590</v>
      </c>
      <c r="S292" s="12">
        <v>349</v>
      </c>
      <c r="T292" s="12">
        <v>1789</v>
      </c>
      <c r="U292" s="12">
        <v>50</v>
      </c>
      <c r="V292" s="12">
        <v>331</v>
      </c>
      <c r="W292" s="12">
        <v>2542</v>
      </c>
    </row>
    <row r="293" spans="4:23" ht="15.75">
      <c r="D293" t="s">
        <v>304</v>
      </c>
      <c r="E293">
        <v>53</v>
      </c>
      <c r="F293" s="10">
        <f t="shared" si="28"/>
        <v>0.6842330055620808</v>
      </c>
      <c r="G293" s="10">
        <f t="shared" si="29"/>
        <v>0.03806094021491181</v>
      </c>
      <c r="H293" s="10">
        <f t="shared" si="30"/>
        <v>0.1416728952911599</v>
      </c>
      <c r="I293" s="10">
        <f t="shared" si="31"/>
        <v>0.084071870237529</v>
      </c>
      <c r="J293" s="10">
        <f t="shared" si="32"/>
        <v>0.012609324493540026</v>
      </c>
      <c r="K293" s="10">
        <f t="shared" si="33"/>
        <v>0.039351964200778494</v>
      </c>
      <c r="L293" s="10">
        <f t="shared" si="34"/>
        <v>1</v>
      </c>
      <c r="M293" s="12">
        <v>103019</v>
      </c>
      <c r="N293" s="12">
        <v>14595</v>
      </c>
      <c r="O293" s="12">
        <v>88424</v>
      </c>
      <c r="P293" s="12">
        <v>84370</v>
      </c>
      <c r="Q293" s="12">
        <v>70489</v>
      </c>
      <c r="R293" s="12">
        <v>3921</v>
      </c>
      <c r="S293" s="12">
        <v>1129</v>
      </c>
      <c r="T293" s="12">
        <v>7949</v>
      </c>
      <c r="U293" s="12">
        <v>712</v>
      </c>
      <c r="V293" s="12">
        <v>170</v>
      </c>
      <c r="W293" s="12">
        <v>4054</v>
      </c>
    </row>
    <row r="294" spans="4:23" ht="15.75">
      <c r="D294" t="s">
        <v>305</v>
      </c>
      <c r="E294">
        <v>26</v>
      </c>
      <c r="F294" s="10">
        <f t="shared" si="28"/>
        <v>0.35668820899310777</v>
      </c>
      <c r="G294" s="10">
        <f t="shared" si="29"/>
        <v>0.5608586992600113</v>
      </c>
      <c r="H294" s="10">
        <f t="shared" si="30"/>
        <v>0.03881523712829724</v>
      </c>
      <c r="I294" s="10">
        <f t="shared" si="31"/>
        <v>0.004529745982779156</v>
      </c>
      <c r="J294" s="10">
        <f t="shared" si="32"/>
        <v>0.005808618232227581</v>
      </c>
      <c r="K294" s="10">
        <f t="shared" si="33"/>
        <v>0.03329949040357694</v>
      </c>
      <c r="L294" s="10">
        <f t="shared" si="34"/>
        <v>1</v>
      </c>
      <c r="M294" s="12">
        <v>102434</v>
      </c>
      <c r="N294" s="12">
        <v>3976</v>
      </c>
      <c r="O294" s="12">
        <v>98458</v>
      </c>
      <c r="P294" s="12">
        <v>95047</v>
      </c>
      <c r="Q294" s="12">
        <v>36537</v>
      </c>
      <c r="R294" s="12">
        <v>57451</v>
      </c>
      <c r="S294" s="12">
        <v>455</v>
      </c>
      <c r="T294" s="12">
        <v>450</v>
      </c>
      <c r="U294" s="12">
        <v>14</v>
      </c>
      <c r="V294" s="12">
        <v>140</v>
      </c>
      <c r="W294" s="12">
        <v>3411</v>
      </c>
    </row>
    <row r="295" spans="4:23" ht="15.75">
      <c r="D295" t="s">
        <v>306</v>
      </c>
      <c r="E295">
        <v>6</v>
      </c>
      <c r="F295" s="10">
        <f t="shared" si="28"/>
        <v>0.3564451217129684</v>
      </c>
      <c r="G295" s="10">
        <f t="shared" si="29"/>
        <v>0.16650060563435315</v>
      </c>
      <c r="H295" s="10">
        <f t="shared" si="30"/>
        <v>0.31684444965420233</v>
      </c>
      <c r="I295" s="10">
        <f t="shared" si="31"/>
        <v>0.10808619544406674</v>
      </c>
      <c r="J295" s="10">
        <f t="shared" si="32"/>
        <v>0.006896416989020436</v>
      </c>
      <c r="K295" s="10">
        <f t="shared" si="33"/>
        <v>0.045227210565388976</v>
      </c>
      <c r="L295" s="10">
        <f t="shared" si="34"/>
        <v>1</v>
      </c>
      <c r="M295" s="12">
        <v>102372</v>
      </c>
      <c r="N295" s="12">
        <v>32436</v>
      </c>
      <c r="O295" s="12">
        <v>69936</v>
      </c>
      <c r="P295" s="12">
        <v>65306</v>
      </c>
      <c r="Q295" s="12">
        <v>36490</v>
      </c>
      <c r="R295" s="12">
        <v>17045</v>
      </c>
      <c r="S295" s="12">
        <v>455</v>
      </c>
      <c r="T295" s="12">
        <v>10322</v>
      </c>
      <c r="U295" s="12">
        <v>743</v>
      </c>
      <c r="V295" s="12">
        <v>251</v>
      </c>
      <c r="W295" s="12">
        <v>4630</v>
      </c>
    </row>
    <row r="296" spans="4:23" ht="15.75">
      <c r="D296" t="s">
        <v>307</v>
      </c>
      <c r="E296">
        <v>42</v>
      </c>
      <c r="F296" s="10">
        <f t="shared" si="28"/>
        <v>0.7179081602577958</v>
      </c>
      <c r="G296" s="10">
        <f t="shared" si="29"/>
        <v>0.16244866681075984</v>
      </c>
      <c r="H296" s="10">
        <f t="shared" si="30"/>
        <v>0.06882085945021908</v>
      </c>
      <c r="I296" s="10">
        <f t="shared" si="31"/>
        <v>0.015139606625665613</v>
      </c>
      <c r="J296" s="10">
        <f t="shared" si="32"/>
        <v>0.004037883402432554</v>
      </c>
      <c r="K296" s="10">
        <f t="shared" si="33"/>
        <v>0.03164482345312715</v>
      </c>
      <c r="L296" s="10">
        <f t="shared" si="34"/>
        <v>1.0000000000000002</v>
      </c>
      <c r="M296" s="12">
        <v>101786</v>
      </c>
      <c r="N296" s="12">
        <v>7005</v>
      </c>
      <c r="O296" s="12">
        <v>94781</v>
      </c>
      <c r="P296" s="12">
        <v>91560</v>
      </c>
      <c r="Q296" s="12">
        <v>73073</v>
      </c>
      <c r="R296" s="12">
        <v>16535</v>
      </c>
      <c r="S296" s="12">
        <v>210</v>
      </c>
      <c r="T296" s="12">
        <v>1498</v>
      </c>
      <c r="U296" s="12">
        <v>43</v>
      </c>
      <c r="V296" s="12">
        <v>201</v>
      </c>
      <c r="W296" s="12">
        <v>3221</v>
      </c>
    </row>
    <row r="297" spans="4:23" ht="15.75">
      <c r="D297" t="s">
        <v>308</v>
      </c>
      <c r="E297">
        <v>18</v>
      </c>
      <c r="F297" s="10">
        <f t="shared" si="28"/>
        <v>0.5582199905108335</v>
      </c>
      <c r="G297" s="10">
        <f t="shared" si="29"/>
        <v>0.26190099636248615</v>
      </c>
      <c r="H297" s="10">
        <f t="shared" si="30"/>
        <v>0.12964573778269808</v>
      </c>
      <c r="I297" s="10">
        <f t="shared" si="31"/>
        <v>0.013344140439664717</v>
      </c>
      <c r="J297" s="10">
        <f t="shared" si="32"/>
        <v>0.005367309821287363</v>
      </c>
      <c r="K297" s="10">
        <f t="shared" si="33"/>
        <v>0.031521825083030204</v>
      </c>
      <c r="L297" s="10">
        <f t="shared" si="34"/>
        <v>1</v>
      </c>
      <c r="M297" s="12">
        <v>101168</v>
      </c>
      <c r="N297" s="12">
        <v>13116</v>
      </c>
      <c r="O297" s="12">
        <v>88052</v>
      </c>
      <c r="P297" s="12">
        <v>84863</v>
      </c>
      <c r="Q297" s="12">
        <v>56474</v>
      </c>
      <c r="R297" s="12">
        <v>26496</v>
      </c>
      <c r="S297" s="12">
        <v>310</v>
      </c>
      <c r="T297" s="12">
        <v>1295</v>
      </c>
      <c r="U297" s="12">
        <v>55</v>
      </c>
      <c r="V297" s="12">
        <v>233</v>
      </c>
      <c r="W297" s="12">
        <v>3189</v>
      </c>
    </row>
    <row r="298" spans="4:23" ht="15.75">
      <c r="D298" t="s">
        <v>309</v>
      </c>
      <c r="E298">
        <v>6</v>
      </c>
      <c r="F298" s="10">
        <f t="shared" si="28"/>
        <v>0.138751817094034</v>
      </c>
      <c r="G298" s="10">
        <f t="shared" si="29"/>
        <v>0.03247530235455831</v>
      </c>
      <c r="H298" s="10">
        <f t="shared" si="30"/>
        <v>0.23663261572540373</v>
      </c>
      <c r="I298" s="10">
        <f t="shared" si="31"/>
        <v>0.5583596214511041</v>
      </c>
      <c r="J298" s="10">
        <f t="shared" si="32"/>
        <v>0.005794923014546641</v>
      </c>
      <c r="K298" s="10">
        <f t="shared" si="33"/>
        <v>0.027985720360353232</v>
      </c>
      <c r="L298" s="10">
        <f t="shared" si="34"/>
        <v>0.9999999999999999</v>
      </c>
      <c r="M298" s="12">
        <v>101123</v>
      </c>
      <c r="N298" s="12">
        <v>23929</v>
      </c>
      <c r="O298" s="12">
        <v>77194</v>
      </c>
      <c r="P298" s="12">
        <v>74364</v>
      </c>
      <c r="Q298" s="12">
        <v>14031</v>
      </c>
      <c r="R298" s="12">
        <v>3284</v>
      </c>
      <c r="S298" s="12">
        <v>115</v>
      </c>
      <c r="T298" s="12">
        <v>55711</v>
      </c>
      <c r="U298" s="12">
        <v>752</v>
      </c>
      <c r="V298" s="12">
        <v>471</v>
      </c>
      <c r="W298" s="12">
        <v>2830</v>
      </c>
    </row>
    <row r="299" spans="4:23" ht="15.75">
      <c r="D299" t="s">
        <v>310</v>
      </c>
      <c r="E299">
        <v>8</v>
      </c>
      <c r="F299" s="10">
        <f t="shared" si="28"/>
        <v>0.8235352720244677</v>
      </c>
      <c r="G299" s="10">
        <f t="shared" si="29"/>
        <v>0.03134184125845562</v>
      </c>
      <c r="H299" s="10">
        <f t="shared" si="30"/>
        <v>0.07428992697530311</v>
      </c>
      <c r="I299" s="10">
        <f t="shared" si="31"/>
        <v>0.04417346603305538</v>
      </c>
      <c r="J299" s="10">
        <f t="shared" si="32"/>
        <v>0.0041344132620022515</v>
      </c>
      <c r="K299" s="10">
        <f t="shared" si="33"/>
        <v>0.022525080446715882</v>
      </c>
      <c r="L299" s="10">
        <f t="shared" si="34"/>
        <v>1</v>
      </c>
      <c r="M299" s="12">
        <v>100377</v>
      </c>
      <c r="N299" s="12">
        <v>7457</v>
      </c>
      <c r="O299" s="12">
        <v>92920</v>
      </c>
      <c r="P299" s="12">
        <v>90659</v>
      </c>
      <c r="Q299" s="12">
        <v>82664</v>
      </c>
      <c r="R299" s="12">
        <v>3146</v>
      </c>
      <c r="S299" s="12">
        <v>284</v>
      </c>
      <c r="T299" s="12">
        <v>4340</v>
      </c>
      <c r="U299" s="12">
        <v>94</v>
      </c>
      <c r="V299" s="12">
        <v>131</v>
      </c>
      <c r="W299" s="12">
        <v>2261</v>
      </c>
    </row>
    <row r="300" spans="4:23" ht="16.5" thickBot="1">
      <c r="D300" t="s">
        <v>311</v>
      </c>
      <c r="E300">
        <v>6</v>
      </c>
      <c r="F300" s="10">
        <f t="shared" si="28"/>
        <v>0.5719052519056516</v>
      </c>
      <c r="G300" s="10">
        <f t="shared" si="29"/>
        <v>0.037903233863152745</v>
      </c>
      <c r="H300" s="10">
        <f t="shared" si="30"/>
        <v>0.24703038053088505</v>
      </c>
      <c r="I300" s="10">
        <f t="shared" si="31"/>
        <v>0.09833461542303965</v>
      </c>
      <c r="J300" s="10">
        <f t="shared" si="32"/>
        <v>0.00812212154210416</v>
      </c>
      <c r="K300" s="10">
        <f t="shared" si="33"/>
        <v>0.036704396735166886</v>
      </c>
      <c r="L300" s="10">
        <f t="shared" si="34"/>
        <v>1</v>
      </c>
      <c r="M300" s="12">
        <v>100097</v>
      </c>
      <c r="N300" s="12">
        <v>24727</v>
      </c>
      <c r="O300" s="12">
        <v>75370</v>
      </c>
      <c r="P300" s="12">
        <v>71696</v>
      </c>
      <c r="Q300" s="12">
        <v>57246</v>
      </c>
      <c r="R300" s="12">
        <v>3794</v>
      </c>
      <c r="S300" s="12">
        <v>655</v>
      </c>
      <c r="T300" s="12">
        <v>9524</v>
      </c>
      <c r="U300" s="12">
        <v>319</v>
      </c>
      <c r="V300" s="12">
        <v>158</v>
      </c>
      <c r="W300" s="12">
        <v>3674</v>
      </c>
    </row>
    <row r="301" spans="4:24" ht="8.25" customHeight="1">
      <c r="D301" s="13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4:23" ht="15.75">
      <c r="D302" s="5" t="s">
        <v>30</v>
      </c>
      <c r="F302" s="10">
        <f>Q302/M302</f>
        <v>0.4291044903597523</v>
      </c>
      <c r="G302" s="10">
        <f>R302/M302</f>
        <v>0.1907577668154542</v>
      </c>
      <c r="H302" s="10">
        <f>N302/M302</f>
        <v>0.27237479581989943</v>
      </c>
      <c r="I302" s="10">
        <f>(T302+U302)/M302</f>
        <v>0.07818039579593339</v>
      </c>
      <c r="J302" s="10">
        <f>(S302+V302)/M302</f>
        <v>0.007385833043770975</v>
      </c>
      <c r="K302" s="10">
        <f>W302/M302</f>
        <v>0.022196718165189734</v>
      </c>
      <c r="L302" s="10">
        <f>SUM(F302:K302)</f>
        <v>1</v>
      </c>
      <c r="M302" s="12">
        <f aca="true" t="shared" si="35" ref="M302:W302">SUM(M16:M300)</f>
        <v>86055154</v>
      </c>
      <c r="N302" s="12">
        <f t="shared" si="35"/>
        <v>23439255</v>
      </c>
      <c r="O302" s="12">
        <f t="shared" si="35"/>
        <v>62615899</v>
      </c>
      <c r="P302" s="12">
        <f t="shared" si="35"/>
        <v>60705757</v>
      </c>
      <c r="Q302" s="12">
        <f t="shared" si="35"/>
        <v>36926653</v>
      </c>
      <c r="R302" s="12">
        <f t="shared" si="35"/>
        <v>16415689</v>
      </c>
      <c r="S302" s="12">
        <f t="shared" si="35"/>
        <v>401213</v>
      </c>
      <c r="T302" s="12">
        <f t="shared" si="35"/>
        <v>6549416</v>
      </c>
      <c r="U302" s="12">
        <f t="shared" si="35"/>
        <v>178410</v>
      </c>
      <c r="V302" s="12">
        <f t="shared" si="35"/>
        <v>234376</v>
      </c>
      <c r="W302" s="12">
        <f t="shared" si="35"/>
        <v>1910142</v>
      </c>
    </row>
    <row r="304" ht="15.75">
      <c r="D304" s="7" t="s">
        <v>31</v>
      </c>
    </row>
    <row r="305" ht="15.75">
      <c r="D305" s="7" t="s">
        <v>35</v>
      </c>
    </row>
    <row r="306" ht="15.75">
      <c r="D306" s="15" t="s">
        <v>34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CTM</dc:creator>
  <cp:keywords/>
  <dc:description/>
  <cp:lastModifiedBy>Robinson, Ryan</cp:lastModifiedBy>
  <dcterms:created xsi:type="dcterms:W3CDTF">2011-12-16T18:14:06Z</dcterms:created>
  <dcterms:modified xsi:type="dcterms:W3CDTF">2014-05-14T19:45:07Z</dcterms:modified>
  <cp:category/>
  <cp:version/>
  <cp:contentType/>
  <cp:contentStatus/>
</cp:coreProperties>
</file>